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5480" windowHeight="10230" activeTab="1"/>
  </bookViews>
  <sheets>
    <sheet name="Sayfa1" sheetId="1" r:id="rId1"/>
    <sheet name="ÖĞRENCİ" sheetId="4" r:id="rId2"/>
    <sheet name="Sayfa2" sheetId="5" r:id="rId3"/>
  </sheets>
  <definedNames>
    <definedName name="_xlnm.Print_Area" localSheetId="1">ÖĞRENCİ!$A$1:$J$67</definedName>
  </definedNames>
  <calcPr calcId="124519"/>
</workbook>
</file>

<file path=xl/calcChain.xml><?xml version="1.0" encoding="utf-8"?>
<calcChain xmlns="http://schemas.openxmlformats.org/spreadsheetml/2006/main">
  <c r="BN72" i="1"/>
  <c r="BJ72"/>
  <c r="BR64"/>
  <c r="BR60"/>
  <c r="BR56"/>
  <c r="BR52"/>
  <c r="BR48"/>
  <c r="BR44"/>
  <c r="BR40"/>
  <c r="BR72" s="1"/>
  <c r="F83" s="1"/>
  <c r="N25"/>
  <c r="R68"/>
  <c r="R64"/>
  <c r="R60"/>
  <c r="R56"/>
  <c r="R52"/>
  <c r="R48"/>
  <c r="R44"/>
  <c r="R40"/>
  <c r="R36"/>
  <c r="P39" i="4"/>
  <c r="P40"/>
  <c r="P41"/>
  <c r="P52"/>
  <c r="P53"/>
  <c r="P54"/>
  <c r="P55"/>
  <c r="P56"/>
  <c r="P57"/>
  <c r="P58"/>
  <c r="P59"/>
  <c r="P60"/>
  <c r="P61"/>
  <c r="AZ83" i="1" l="1"/>
</calcChain>
</file>

<file path=xl/sharedStrings.xml><?xml version="1.0" encoding="utf-8"?>
<sst xmlns="http://schemas.openxmlformats.org/spreadsheetml/2006/main" count="43" uniqueCount="42">
  <si>
    <t>KURS BİTİRME LİSTESİ</t>
  </si>
  <si>
    <t>EK :3</t>
  </si>
  <si>
    <t>KURS BİLGİLERİ</t>
  </si>
  <si>
    <t>ÖĞRETİM YILI</t>
  </si>
  <si>
    <t>ADI</t>
  </si>
  <si>
    <t>KODU</t>
  </si>
  <si>
    <t>OKULU</t>
  </si>
  <si>
    <t>DÜZENLEME TARİHİ</t>
  </si>
  <si>
    <t>YERLEŞİM YERİ</t>
  </si>
  <si>
    <t>KURUM KURS NO</t>
  </si>
  <si>
    <t>KURS ÖĞRETMENİ</t>
  </si>
  <si>
    <t>BAŞLAMA BİTİŞ TARİHİ</t>
  </si>
  <si>
    <t>KURS SORUMLUSU</t>
  </si>
  <si>
    <t>SÜRESİ</t>
  </si>
  <si>
    <t>KURSİYER BİLGİLERİ</t>
  </si>
  <si>
    <t>NO</t>
  </si>
  <si>
    <t>BABA ADI</t>
  </si>
  <si>
    <t>DOĞUM</t>
  </si>
  <si>
    <t>YERİ</t>
  </si>
  <si>
    <t>TARİHİ</t>
  </si>
  <si>
    <t>HİLVAN</t>
  </si>
  <si>
    <t>İNCELEYEN</t>
  </si>
  <si>
    <t>ONAYLAYAN</t>
  </si>
  <si>
    <t>HAZIRLAYAN</t>
  </si>
  <si>
    <t>LÜTFÜ MOĞUL</t>
  </si>
  <si>
    <t>SOYADI</t>
  </si>
  <si>
    <t>ERHAN ÖZEN</t>
  </si>
  <si>
    <t>WİNDOWS XP</t>
  </si>
  <si>
    <t>MİCROSOFT WİNWORD XP</t>
  </si>
  <si>
    <t>MİCROSOFT EXCEL XP</t>
  </si>
  <si>
    <t>MİCROSOFT POWERPOİNT XP</t>
  </si>
  <si>
    <t>İNTERNET EXPLORER</t>
  </si>
  <si>
    <t>ANNE ADI</t>
  </si>
  <si>
    <t>,</t>
  </si>
  <si>
    <t>BİLGİSAYARA GİRİŞ</t>
  </si>
  <si>
    <t xml:space="preserve">     BİLGİSAYAR OPERATÖRLÜĞÜ İŞLETMENLİĞİ</t>
  </si>
  <si>
    <t>MİCROSOFT ACCESS XP</t>
  </si>
  <si>
    <t>T.C. KİMLİK NO</t>
  </si>
  <si>
    <t xml:space="preserve">                         Yukarıda açık kimliği yazılı……...Kişi………………………………………………………………………. kursuna devam etmiş olup belge almaya hak kazanmışlardır.</t>
  </si>
  <si>
    <t>Bakır OGAN</t>
  </si>
  <si>
    <t>Mrk. Md.</t>
  </si>
  <si>
    <t xml:space="preserve">Kurs Öğretmeni
</t>
  </si>
</sst>
</file>

<file path=xl/styles.xml><?xml version="1.0" encoding="utf-8"?>
<styleSheet xmlns="http://schemas.openxmlformats.org/spreadsheetml/2006/main">
  <fonts count="1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6"/>
      <name val="Comic Sans MS"/>
      <family val="4"/>
      <charset val="162"/>
    </font>
    <font>
      <sz val="5"/>
      <name val="Comic Sans MS"/>
      <family val="4"/>
      <charset val="162"/>
    </font>
    <font>
      <sz val="8"/>
      <name val="Comic Sans MS"/>
      <family val="4"/>
      <charset val="162"/>
    </font>
    <font>
      <b/>
      <sz val="6"/>
      <name val="Comic Sans MS"/>
      <family val="4"/>
      <charset val="162"/>
    </font>
    <font>
      <b/>
      <sz val="8"/>
      <name val="Comic Sans MS"/>
      <family val="4"/>
      <charset val="162"/>
    </font>
    <font>
      <b/>
      <sz val="9"/>
      <name val="Comic Sans MS"/>
      <family val="4"/>
      <charset val="162"/>
    </font>
    <font>
      <b/>
      <sz val="10"/>
      <name val="Comic Sans MS"/>
      <family val="4"/>
      <charset val="162"/>
    </font>
    <font>
      <b/>
      <sz val="7"/>
      <name val="Comic Sans MS"/>
      <family val="4"/>
      <charset val="162"/>
    </font>
    <font>
      <sz val="8"/>
      <color rgb="FF000000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 shrinkToFit="1"/>
    </xf>
    <xf numFmtId="49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shrinkToFit="1"/>
    </xf>
    <xf numFmtId="49" fontId="0" fillId="0" borderId="2" xfId="0" applyNumberFormat="1" applyBorder="1" applyAlignment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shrinkToFit="1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" fontId="0" fillId="0" borderId="3" xfId="0" applyNumberFormat="1" applyBorder="1" applyAlignment="1">
      <alignment horizontal="center" shrinkToFit="1"/>
    </xf>
    <xf numFmtId="49" fontId="0" fillId="0" borderId="3" xfId="0" applyNumberFormat="1" applyBorder="1" applyAlignment="1">
      <alignment horizontal="left"/>
    </xf>
    <xf numFmtId="49" fontId="0" fillId="0" borderId="3" xfId="0" applyNumberFormat="1" applyBorder="1" applyAlignment="1">
      <alignment horizontal="left" shrinkToFit="1"/>
    </xf>
    <xf numFmtId="49" fontId="0" fillId="0" borderId="3" xfId="0" applyNumberFormat="1" applyBorder="1" applyAlignment="1"/>
    <xf numFmtId="49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 shrinkToFit="1"/>
    </xf>
    <xf numFmtId="0" fontId="0" fillId="0" borderId="4" xfId="0" applyBorder="1" applyAlignment="1">
      <alignment horizontal="center"/>
    </xf>
    <xf numFmtId="1" fontId="0" fillId="0" borderId="5" xfId="0" applyNumberFormat="1" applyBorder="1" applyAlignment="1">
      <alignment horizontal="center" shrinkToFit="1"/>
    </xf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left" shrinkToFit="1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 shrinkToFit="1"/>
    </xf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 shrinkToFit="1"/>
    </xf>
    <xf numFmtId="0" fontId="0" fillId="0" borderId="7" xfId="0" applyBorder="1"/>
    <xf numFmtId="14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 shrinkToFi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49" fontId="0" fillId="0" borderId="7" xfId="0" applyNumberFormat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shrinkToFit="1"/>
    </xf>
    <xf numFmtId="0" fontId="8" fillId="0" borderId="0" xfId="0" applyFont="1" applyFill="1" applyBorder="1"/>
    <xf numFmtId="0" fontId="9" fillId="0" borderId="0" xfId="0" applyFont="1" applyFill="1" applyBorder="1" applyAlignment="1"/>
    <xf numFmtId="14" fontId="9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vertical="top" shrinkToFit="1"/>
    </xf>
    <xf numFmtId="0" fontId="9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vertical="top" shrinkToFit="1"/>
    </xf>
    <xf numFmtId="0" fontId="9" fillId="0" borderId="0" xfId="0" applyFont="1" applyFill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49" fontId="0" fillId="0" borderId="2" xfId="0" applyNumberForma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 shrinkToFit="1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left" shrinkToFit="1"/>
    </xf>
    <xf numFmtId="1" fontId="0" fillId="0" borderId="0" xfId="0" applyNumberFormat="1" applyBorder="1" applyAlignment="1">
      <alignment horizontal="center" shrinkToFit="1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shrinkToFit="1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Border="1" applyAlignment="1">
      <alignment horizontal="left" shrinkToFit="1"/>
    </xf>
    <xf numFmtId="1" fontId="0" fillId="0" borderId="11" xfId="0" applyNumberFormat="1" applyBorder="1" applyAlignment="1">
      <alignment horizontal="center" shrinkToFit="1"/>
    </xf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3" borderId="0" xfId="0" applyFill="1" applyBorder="1" applyAlignment="1"/>
    <xf numFmtId="0" fontId="0" fillId="3" borderId="0" xfId="0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/>
    <xf numFmtId="49" fontId="2" fillId="0" borderId="2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14" xfId="0" applyNumberForma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W109"/>
  <sheetViews>
    <sheetView topLeftCell="A19" zoomScale="130" workbookViewId="0">
      <selection activeCell="AW73" sqref="AW73"/>
    </sheetView>
  </sheetViews>
  <sheetFormatPr defaultRowHeight="8.25"/>
  <cols>
    <col min="1" max="3" width="1.7109375" style="39" customWidth="1"/>
    <col min="4" max="4" width="2.85546875" style="39" customWidth="1"/>
    <col min="5" max="12" width="1.7109375" style="39" customWidth="1"/>
    <col min="13" max="13" width="2.140625" style="39" customWidth="1"/>
    <col min="14" max="16" width="1.7109375" style="39" customWidth="1"/>
    <col min="17" max="17" width="2.28515625" style="39" customWidth="1"/>
    <col min="18" max="18" width="3.140625" style="39" customWidth="1"/>
    <col min="19" max="97" width="1.7109375" style="39" customWidth="1"/>
    <col min="98" max="16384" width="9.140625" style="39"/>
  </cols>
  <sheetData>
    <row r="1" spans="2:75" ht="5.25" customHeight="1"/>
    <row r="2" spans="2:75" ht="5.25" customHeight="1"/>
    <row r="3" spans="2:75" ht="5.25" customHeight="1"/>
    <row r="4" spans="2:75" ht="5.25" customHeight="1"/>
    <row r="5" spans="2:75" ht="5.25" customHeight="1"/>
    <row r="6" spans="2:75" ht="5.25" customHeight="1"/>
    <row r="7" spans="2:75" ht="5.25" customHeight="1"/>
    <row r="8" spans="2:75" ht="5.25" customHeight="1"/>
    <row r="9" spans="2:75" s="41" customFormat="1" ht="5.25" customHeight="1">
      <c r="B9" s="96"/>
      <c r="C9" s="96"/>
      <c r="D9" s="40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</row>
    <row r="10" spans="2:75" s="41" customFormat="1" ht="5.25" customHeight="1">
      <c r="B10" s="96"/>
      <c r="C10" s="96"/>
      <c r="D10" s="4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</row>
    <row r="11" spans="2:75" ht="5.25" customHeight="1"/>
    <row r="12" spans="2:75" ht="5.25" customHeight="1"/>
    <row r="13" spans="2:75" ht="5.25" customHeight="1"/>
    <row r="14" spans="2:75" ht="5.25" customHeight="1"/>
    <row r="15" spans="2:75" ht="5.25" customHeight="1"/>
    <row r="16" spans="2:75" ht="5.25" customHeight="1"/>
    <row r="17" spans="6:72" ht="5.25" customHeight="1"/>
    <row r="18" spans="6:72" ht="5.25" customHeight="1"/>
    <row r="19" spans="6:72" ht="5.25" customHeight="1"/>
    <row r="20" spans="6:72" ht="5.25" customHeight="1"/>
    <row r="21" spans="6:72" ht="5.25" customHeight="1"/>
    <row r="22" spans="6:72" ht="5.25" customHeight="1">
      <c r="Q22" s="42"/>
      <c r="R22" s="42"/>
      <c r="S22" s="42"/>
      <c r="T22" s="42"/>
      <c r="U22" s="42"/>
      <c r="V22" s="42"/>
    </row>
    <row r="23" spans="6:72" ht="5.25" customHeight="1">
      <c r="Q23" s="42"/>
      <c r="R23" s="42"/>
      <c r="S23" s="42"/>
      <c r="T23" s="42"/>
      <c r="U23" s="42"/>
      <c r="V23" s="42"/>
    </row>
    <row r="24" spans="6:72" ht="5.25" customHeight="1">
      <c r="Q24" s="42"/>
      <c r="R24" s="42"/>
      <c r="S24" s="42"/>
      <c r="T24" s="42"/>
      <c r="U24" s="42"/>
      <c r="V24" s="42"/>
    </row>
    <row r="25" spans="6:72" ht="5.25" customHeight="1">
      <c r="F25" s="43"/>
      <c r="G25" s="43"/>
      <c r="H25" s="43"/>
      <c r="I25" s="43"/>
      <c r="J25" s="43"/>
      <c r="K25" s="44"/>
      <c r="L25" s="44"/>
      <c r="M25" s="43"/>
      <c r="N25" s="98" t="e">
        <f>INDEX(ÖĞRENCİ!#REF!,ÖĞRENCİ!K11)</f>
        <v>#REF!</v>
      </c>
      <c r="O25" s="98"/>
      <c r="P25" s="98"/>
      <c r="Q25" s="98"/>
      <c r="R25" s="98"/>
      <c r="S25" s="45"/>
      <c r="T25" s="45"/>
      <c r="U25" s="45"/>
      <c r="V25" s="45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</row>
    <row r="26" spans="6:72" ht="5.25" customHeight="1">
      <c r="F26" s="43"/>
      <c r="G26" s="43"/>
      <c r="H26" s="43"/>
      <c r="I26" s="43"/>
      <c r="J26" s="43"/>
      <c r="K26" s="44"/>
      <c r="L26" s="44"/>
      <c r="M26" s="43"/>
      <c r="N26" s="98"/>
      <c r="O26" s="98"/>
      <c r="P26" s="98"/>
      <c r="Q26" s="98"/>
      <c r="R26" s="98"/>
      <c r="S26" s="45"/>
      <c r="T26" s="45"/>
      <c r="U26" s="45"/>
      <c r="V26" s="45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</row>
    <row r="27" spans="6:72" ht="5.25" customHeight="1">
      <c r="F27" s="43"/>
      <c r="G27" s="43"/>
      <c r="H27" s="43"/>
      <c r="I27" s="43"/>
      <c r="J27" s="43"/>
      <c r="K27" s="44"/>
      <c r="L27" s="44"/>
      <c r="M27" s="43"/>
      <c r="N27" s="98"/>
      <c r="O27" s="98"/>
      <c r="P27" s="98"/>
      <c r="Q27" s="98"/>
      <c r="R27" s="98"/>
      <c r="S27" s="45"/>
      <c r="T27" s="45"/>
      <c r="U27" s="45"/>
      <c r="V27" s="45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</row>
    <row r="28" spans="6:72" ht="5.25" customHeight="1">
      <c r="F28" s="43"/>
      <c r="G28" s="43"/>
      <c r="H28" s="43"/>
      <c r="I28" s="43"/>
      <c r="J28" s="43"/>
      <c r="K28" s="44"/>
      <c r="L28" s="44"/>
      <c r="M28" s="43"/>
      <c r="N28" s="99">
        <v>39201</v>
      </c>
      <c r="O28" s="99"/>
      <c r="P28" s="99"/>
      <c r="Q28" s="99"/>
      <c r="R28" s="99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</row>
    <row r="29" spans="6:72" ht="5.25" customHeight="1">
      <c r="F29" s="43"/>
      <c r="G29" s="43"/>
      <c r="H29" s="43"/>
      <c r="I29" s="43"/>
      <c r="J29" s="43"/>
      <c r="K29" s="44"/>
      <c r="L29" s="44"/>
      <c r="M29" s="43"/>
      <c r="N29" s="99"/>
      <c r="O29" s="99"/>
      <c r="P29" s="99"/>
      <c r="Q29" s="99"/>
      <c r="R29" s="99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</row>
    <row r="30" spans="6:72" ht="5.25" customHeight="1">
      <c r="F30" s="43"/>
      <c r="G30" s="43"/>
      <c r="H30" s="43"/>
      <c r="I30" s="43"/>
      <c r="J30" s="43"/>
      <c r="K30" s="44"/>
      <c r="L30" s="44"/>
      <c r="M30" s="43"/>
      <c r="N30" s="99"/>
      <c r="O30" s="99"/>
      <c r="P30" s="99"/>
      <c r="Q30" s="99"/>
      <c r="R30" s="99"/>
      <c r="S30" s="43"/>
      <c r="T30" s="46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</row>
    <row r="31" spans="6:72" ht="5.25" customHeight="1"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</row>
    <row r="32" spans="6:72" ht="9" customHeight="1"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</row>
    <row r="33" spans="6:72" ht="5.25" customHeight="1"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</row>
    <row r="34" spans="6:72" ht="5.25" customHeight="1"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</row>
    <row r="35" spans="6:72" ht="5.25" customHeight="1"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</row>
    <row r="36" spans="6:72" ht="5.25" customHeight="1"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98">
        <f>INDEX(ÖĞRENCİ!F11:F61,ÖĞRENCİ!K11)</f>
        <v>0</v>
      </c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</row>
    <row r="37" spans="6:72" ht="5.25" customHeight="1"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47"/>
      <c r="AF37" s="47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3"/>
      <c r="BT37" s="43"/>
    </row>
    <row r="38" spans="6:72" ht="5.25" customHeight="1"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47"/>
      <c r="AF38" s="47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3"/>
      <c r="BT38" s="43"/>
    </row>
    <row r="39" spans="6:72" ht="3" customHeight="1"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9"/>
      <c r="S39" s="49"/>
      <c r="T39" s="49"/>
      <c r="U39" s="49"/>
      <c r="V39" s="49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3"/>
      <c r="BT39" s="43"/>
    </row>
    <row r="40" spans="6:72" ht="5.25" customHeight="1"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98">
        <f>INDEX(ÖĞRENCİ!B11:B61,ÖĞRENCİ!K11)</f>
        <v>0</v>
      </c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47"/>
      <c r="AF40" s="47"/>
      <c r="AG40" s="48"/>
      <c r="AH40" s="48"/>
      <c r="AI40" s="48"/>
      <c r="AJ40" s="48"/>
      <c r="AK40" s="48"/>
      <c r="AL40" s="48"/>
      <c r="AM40" s="51"/>
      <c r="AN40" s="51"/>
      <c r="AO40" s="51"/>
      <c r="AP40" s="51"/>
      <c r="AQ40" s="51"/>
      <c r="AR40" s="97">
        <v>1</v>
      </c>
      <c r="AS40" s="97"/>
      <c r="AT40" s="97"/>
      <c r="AU40" s="97" t="s">
        <v>34</v>
      </c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52"/>
      <c r="BJ40" s="105">
        <v>5</v>
      </c>
      <c r="BK40" s="105"/>
      <c r="BL40" s="105"/>
      <c r="BM40" s="52"/>
      <c r="BN40" s="105">
        <v>5</v>
      </c>
      <c r="BO40" s="105"/>
      <c r="BP40" s="105"/>
      <c r="BQ40" s="46"/>
      <c r="BR40" s="105">
        <f>BJ40+BN40</f>
        <v>10</v>
      </c>
      <c r="BS40" s="105"/>
      <c r="BT40" s="105"/>
    </row>
    <row r="41" spans="6:72" ht="5.25" customHeight="1"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47"/>
      <c r="AF41" s="47"/>
      <c r="AG41" s="48"/>
      <c r="AH41" s="48"/>
      <c r="AI41" s="48"/>
      <c r="AJ41" s="48"/>
      <c r="AK41" s="48"/>
      <c r="AL41" s="48"/>
      <c r="AM41" s="51"/>
      <c r="AN41" s="51"/>
      <c r="AO41" s="51"/>
      <c r="AP41" s="51"/>
      <c r="AQ41" s="51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52"/>
      <c r="BJ41" s="105"/>
      <c r="BK41" s="105"/>
      <c r="BL41" s="105"/>
      <c r="BM41" s="52"/>
      <c r="BN41" s="105"/>
      <c r="BO41" s="105"/>
      <c r="BP41" s="105"/>
      <c r="BQ41" s="46"/>
      <c r="BR41" s="105"/>
      <c r="BS41" s="105"/>
      <c r="BT41" s="105"/>
    </row>
    <row r="42" spans="6:72" ht="5.25" customHeight="1"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47"/>
      <c r="AF42" s="47"/>
      <c r="AG42" s="48"/>
      <c r="AH42" s="48"/>
      <c r="AI42" s="48"/>
      <c r="AJ42" s="48"/>
      <c r="AK42" s="48"/>
      <c r="AL42" s="48"/>
      <c r="AM42" s="51"/>
      <c r="AN42" s="51"/>
      <c r="AO42" s="51"/>
      <c r="AP42" s="51"/>
      <c r="AQ42" s="51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52"/>
      <c r="BJ42" s="105"/>
      <c r="BK42" s="105"/>
      <c r="BL42" s="105"/>
      <c r="BM42" s="52"/>
      <c r="BN42" s="105"/>
      <c r="BO42" s="105"/>
      <c r="BP42" s="105"/>
      <c r="BQ42" s="46"/>
      <c r="BR42" s="105"/>
      <c r="BS42" s="105"/>
      <c r="BT42" s="105"/>
    </row>
    <row r="43" spans="6:72" ht="3" customHeight="1"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53"/>
      <c r="S43" s="53"/>
      <c r="T43" s="53"/>
      <c r="U43" s="53"/>
      <c r="V43" s="53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48"/>
      <c r="AH43" s="48"/>
      <c r="AI43" s="48"/>
      <c r="AJ43" s="48"/>
      <c r="AK43" s="48"/>
      <c r="AL43" s="48"/>
      <c r="AM43" s="54"/>
      <c r="AN43" s="54"/>
      <c r="AO43" s="54"/>
      <c r="AP43" s="51"/>
      <c r="AQ43" s="51"/>
      <c r="AR43" s="55"/>
      <c r="AS43" s="55"/>
      <c r="AT43" s="55"/>
      <c r="AU43" s="55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52"/>
      <c r="BJ43" s="52"/>
      <c r="BK43" s="52"/>
      <c r="BL43" s="52"/>
      <c r="BM43" s="52"/>
      <c r="BN43" s="52"/>
      <c r="BO43" s="52"/>
      <c r="BP43" s="52"/>
      <c r="BQ43" s="46"/>
      <c r="BR43" s="52"/>
      <c r="BS43" s="52"/>
      <c r="BT43" s="52"/>
    </row>
    <row r="44" spans="6:72" ht="5.25" customHeight="1"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98">
        <f>INDEX(ÖĞRENCİ!C11:C61,ÖĞRENCİ!K11)</f>
        <v>0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47"/>
      <c r="AF44" s="47"/>
      <c r="AG44" s="48"/>
      <c r="AH44" s="48"/>
      <c r="AI44" s="48"/>
      <c r="AJ44" s="48"/>
      <c r="AK44" s="48"/>
      <c r="AL44" s="48"/>
      <c r="AM44" s="51"/>
      <c r="AN44" s="51"/>
      <c r="AO44" s="51"/>
      <c r="AP44" s="51"/>
      <c r="AQ44" s="51"/>
      <c r="AR44" s="97">
        <v>2</v>
      </c>
      <c r="AS44" s="97"/>
      <c r="AT44" s="97"/>
      <c r="AU44" s="97" t="s">
        <v>27</v>
      </c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52"/>
      <c r="BJ44" s="105">
        <v>15</v>
      </c>
      <c r="BK44" s="105"/>
      <c r="BL44" s="105"/>
      <c r="BM44" s="52"/>
      <c r="BN44" s="105">
        <v>15</v>
      </c>
      <c r="BO44" s="105"/>
      <c r="BP44" s="105"/>
      <c r="BQ44" s="46"/>
      <c r="BR44" s="105">
        <f>BJ44+BN44</f>
        <v>30</v>
      </c>
      <c r="BS44" s="105"/>
      <c r="BT44" s="105"/>
    </row>
    <row r="45" spans="6:72" ht="5.25" customHeight="1"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47"/>
      <c r="AF45" s="47"/>
      <c r="AG45" s="48"/>
      <c r="AH45" s="48"/>
      <c r="AI45" s="48"/>
      <c r="AJ45" s="48"/>
      <c r="AK45" s="48"/>
      <c r="AL45" s="48"/>
      <c r="AM45" s="51"/>
      <c r="AN45" s="51"/>
      <c r="AO45" s="51"/>
      <c r="AP45" s="51"/>
      <c r="AQ45" s="51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52"/>
      <c r="BJ45" s="105"/>
      <c r="BK45" s="105"/>
      <c r="BL45" s="105"/>
      <c r="BM45" s="52"/>
      <c r="BN45" s="105"/>
      <c r="BO45" s="105"/>
      <c r="BP45" s="105"/>
      <c r="BQ45" s="46"/>
      <c r="BR45" s="105"/>
      <c r="BS45" s="105"/>
      <c r="BT45" s="105"/>
    </row>
    <row r="46" spans="6:72" ht="5.25" customHeight="1"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47"/>
      <c r="AF46" s="47"/>
      <c r="AG46" s="48"/>
      <c r="AH46" s="48"/>
      <c r="AI46" s="48"/>
      <c r="AJ46" s="48"/>
      <c r="AK46" s="48"/>
      <c r="AL46" s="48"/>
      <c r="AM46" s="51"/>
      <c r="AN46" s="51"/>
      <c r="AO46" s="51"/>
      <c r="AP46" s="51"/>
      <c r="AQ46" s="51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52"/>
      <c r="BJ46" s="105"/>
      <c r="BK46" s="105"/>
      <c r="BL46" s="105"/>
      <c r="BM46" s="52"/>
      <c r="BN46" s="105"/>
      <c r="BO46" s="105"/>
      <c r="BP46" s="105"/>
      <c r="BQ46" s="46"/>
      <c r="BR46" s="105"/>
      <c r="BS46" s="105"/>
      <c r="BT46" s="105"/>
    </row>
    <row r="47" spans="6:72" ht="3" customHeight="1"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53"/>
      <c r="S47" s="53"/>
      <c r="T47" s="53"/>
      <c r="U47" s="53"/>
      <c r="V47" s="5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48"/>
      <c r="AH47" s="48"/>
      <c r="AI47" s="48"/>
      <c r="AJ47" s="48"/>
      <c r="AK47" s="48"/>
      <c r="AL47" s="48"/>
      <c r="AM47" s="54"/>
      <c r="AN47" s="54"/>
      <c r="AO47" s="54"/>
      <c r="AP47" s="51"/>
      <c r="AQ47" s="51"/>
      <c r="AR47" s="55"/>
      <c r="AS47" s="55"/>
      <c r="AT47" s="55"/>
      <c r="AU47" s="55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2"/>
      <c r="BJ47" s="52"/>
      <c r="BK47" s="52"/>
      <c r="BL47" s="52"/>
      <c r="BM47" s="52"/>
      <c r="BN47" s="52"/>
      <c r="BO47" s="52"/>
      <c r="BP47" s="52"/>
      <c r="BQ47" s="46"/>
      <c r="BR47" s="52"/>
      <c r="BS47" s="52"/>
      <c r="BT47" s="52"/>
    </row>
    <row r="48" spans="6:72" ht="5.25" customHeight="1"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98">
        <f>INDEX(ÖĞRENCİ!D11:D61,ÖĞRENCİ!K11)</f>
        <v>0</v>
      </c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56"/>
      <c r="AF48" s="56"/>
      <c r="AG48" s="48"/>
      <c r="AH48" s="48"/>
      <c r="AI48" s="48"/>
      <c r="AJ48" s="48"/>
      <c r="AK48" s="48"/>
      <c r="AL48" s="48"/>
      <c r="AM48" s="51"/>
      <c r="AN48" s="51"/>
      <c r="AO48" s="51"/>
      <c r="AP48" s="51"/>
      <c r="AQ48" s="51"/>
      <c r="AR48" s="97">
        <v>3</v>
      </c>
      <c r="AS48" s="97"/>
      <c r="AT48" s="97"/>
      <c r="AU48" s="97" t="s">
        <v>28</v>
      </c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52"/>
      <c r="BJ48" s="105">
        <v>20</v>
      </c>
      <c r="BK48" s="105"/>
      <c r="BL48" s="105"/>
      <c r="BM48" s="52"/>
      <c r="BN48" s="105">
        <v>20</v>
      </c>
      <c r="BO48" s="105"/>
      <c r="BP48" s="105"/>
      <c r="BQ48" s="46"/>
      <c r="BR48" s="105">
        <f>BJ48+BN48</f>
        <v>40</v>
      </c>
      <c r="BS48" s="105"/>
      <c r="BT48" s="105"/>
    </row>
    <row r="49" spans="6:72" ht="5.25" customHeight="1"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56"/>
      <c r="AF49" s="56"/>
      <c r="AG49" s="48"/>
      <c r="AH49" s="48"/>
      <c r="AI49" s="48"/>
      <c r="AJ49" s="48"/>
      <c r="AK49" s="48"/>
      <c r="AL49" s="48"/>
      <c r="AM49" s="51"/>
      <c r="AN49" s="51"/>
      <c r="AO49" s="51"/>
      <c r="AP49" s="51"/>
      <c r="AQ49" s="51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52"/>
      <c r="BJ49" s="105"/>
      <c r="BK49" s="105"/>
      <c r="BL49" s="105"/>
      <c r="BM49" s="52"/>
      <c r="BN49" s="105"/>
      <c r="BO49" s="105"/>
      <c r="BP49" s="105"/>
      <c r="BQ49" s="46"/>
      <c r="BR49" s="105"/>
      <c r="BS49" s="105"/>
      <c r="BT49" s="105"/>
    </row>
    <row r="50" spans="6:72" ht="5.25" customHeight="1"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56"/>
      <c r="AF50" s="56"/>
      <c r="AG50" s="48"/>
      <c r="AH50" s="48"/>
      <c r="AI50" s="48"/>
      <c r="AJ50" s="48"/>
      <c r="AK50" s="48"/>
      <c r="AL50" s="48"/>
      <c r="AM50" s="51"/>
      <c r="AN50" s="51"/>
      <c r="AO50" s="51"/>
      <c r="AP50" s="51"/>
      <c r="AQ50" s="51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52"/>
      <c r="BJ50" s="105"/>
      <c r="BK50" s="105"/>
      <c r="BL50" s="105"/>
      <c r="BM50" s="52"/>
      <c r="BN50" s="105"/>
      <c r="BO50" s="105"/>
      <c r="BP50" s="105"/>
      <c r="BQ50" s="46"/>
      <c r="BR50" s="105"/>
      <c r="BS50" s="105"/>
      <c r="BT50" s="105"/>
    </row>
    <row r="51" spans="6:72" ht="3" customHeight="1"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6"/>
      <c r="AF51" s="56"/>
      <c r="AG51" s="48"/>
      <c r="AH51" s="48"/>
      <c r="AI51" s="48"/>
      <c r="AJ51" s="48"/>
      <c r="AK51" s="48"/>
      <c r="AL51" s="48"/>
      <c r="AM51" s="51"/>
      <c r="AN51" s="51"/>
      <c r="AO51" s="51"/>
      <c r="AP51" s="51"/>
      <c r="AQ51" s="51"/>
      <c r="AR51" s="57"/>
      <c r="AS51" s="57"/>
      <c r="AT51" s="57"/>
      <c r="AU51" s="6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2"/>
      <c r="BJ51" s="52"/>
      <c r="BK51" s="52"/>
      <c r="BL51" s="52"/>
      <c r="BM51" s="52"/>
      <c r="BN51" s="52"/>
      <c r="BO51" s="52"/>
      <c r="BP51" s="52"/>
      <c r="BQ51" s="46"/>
      <c r="BR51" s="52"/>
      <c r="BS51" s="52"/>
      <c r="BT51" s="52"/>
    </row>
    <row r="52" spans="6:72" ht="5.25" customHeight="1"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98">
        <f>INDEX(ÖĞRENCİ!E11:E61,ÖĞRENCİ!K11)</f>
        <v>0</v>
      </c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58"/>
      <c r="AF52" s="58"/>
      <c r="AG52" s="48"/>
      <c r="AH52" s="48"/>
      <c r="AI52" s="48"/>
      <c r="AJ52" s="48"/>
      <c r="AK52" s="48"/>
      <c r="AL52" s="48"/>
      <c r="AM52" s="51"/>
      <c r="AN52" s="51"/>
      <c r="AO52" s="51"/>
      <c r="AP52" s="51"/>
      <c r="AQ52" s="51"/>
      <c r="AR52" s="97">
        <v>4</v>
      </c>
      <c r="AS52" s="97"/>
      <c r="AT52" s="97"/>
      <c r="AU52" s="97" t="s">
        <v>29</v>
      </c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52"/>
      <c r="BJ52" s="105">
        <v>15</v>
      </c>
      <c r="BK52" s="105"/>
      <c r="BL52" s="105"/>
      <c r="BM52" s="52"/>
      <c r="BN52" s="105">
        <v>15</v>
      </c>
      <c r="BO52" s="105"/>
      <c r="BP52" s="105"/>
      <c r="BQ52" s="46"/>
      <c r="BR52" s="105">
        <f>BJ52+BN52</f>
        <v>30</v>
      </c>
      <c r="BS52" s="105"/>
      <c r="BT52" s="105"/>
    </row>
    <row r="53" spans="6:72" ht="5.25" customHeight="1"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58"/>
      <c r="AF53" s="58"/>
      <c r="AG53" s="48"/>
      <c r="AH53" s="48"/>
      <c r="AI53" s="48"/>
      <c r="AJ53" s="48"/>
      <c r="AK53" s="48"/>
      <c r="AL53" s="48"/>
      <c r="AM53" s="51"/>
      <c r="AN53" s="51"/>
      <c r="AO53" s="51"/>
      <c r="AP53" s="51"/>
      <c r="AQ53" s="51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52"/>
      <c r="BJ53" s="105"/>
      <c r="BK53" s="105"/>
      <c r="BL53" s="105"/>
      <c r="BM53" s="52"/>
      <c r="BN53" s="105"/>
      <c r="BO53" s="105"/>
      <c r="BP53" s="105"/>
      <c r="BQ53" s="46"/>
      <c r="BR53" s="105"/>
      <c r="BS53" s="105"/>
      <c r="BT53" s="105"/>
    </row>
    <row r="54" spans="6:72" ht="5.25" customHeight="1"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58"/>
      <c r="AF54" s="58"/>
      <c r="AG54" s="48"/>
      <c r="AH54" s="48"/>
      <c r="AI54" s="48"/>
      <c r="AJ54" s="48"/>
      <c r="AK54" s="48"/>
      <c r="AL54" s="48"/>
      <c r="AM54" s="51"/>
      <c r="AN54" s="51"/>
      <c r="AO54" s="51"/>
      <c r="AP54" s="51"/>
      <c r="AQ54" s="51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52"/>
      <c r="BJ54" s="105"/>
      <c r="BK54" s="105"/>
      <c r="BL54" s="105"/>
      <c r="BM54" s="52"/>
      <c r="BN54" s="105"/>
      <c r="BO54" s="105"/>
      <c r="BP54" s="105"/>
      <c r="BQ54" s="46"/>
      <c r="BR54" s="105"/>
      <c r="BS54" s="105"/>
      <c r="BT54" s="105"/>
    </row>
    <row r="55" spans="6:72" ht="2.25" customHeight="1"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53"/>
      <c r="S55" s="53"/>
      <c r="T55" s="53"/>
      <c r="U55" s="53"/>
      <c r="V55" s="59"/>
      <c r="W55" s="59"/>
      <c r="X55" s="59"/>
      <c r="Y55" s="59"/>
      <c r="Z55" s="59"/>
      <c r="AA55" s="59"/>
      <c r="AB55" s="59"/>
      <c r="AC55" s="59"/>
      <c r="AD55" s="59"/>
      <c r="AE55" s="56"/>
      <c r="AF55" s="56"/>
      <c r="AG55" s="48"/>
      <c r="AH55" s="48"/>
      <c r="AI55" s="48"/>
      <c r="AJ55" s="48"/>
      <c r="AK55" s="48"/>
      <c r="AL55" s="48"/>
      <c r="AM55" s="51"/>
      <c r="AN55" s="51"/>
      <c r="AO55" s="51"/>
      <c r="AP55" s="51"/>
      <c r="AQ55" s="51"/>
      <c r="AR55" s="51"/>
      <c r="AS55" s="51"/>
      <c r="AT55" s="51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2"/>
      <c r="BJ55" s="52"/>
      <c r="BK55" s="52"/>
      <c r="BL55" s="52"/>
      <c r="BM55" s="52"/>
      <c r="BN55" s="52"/>
      <c r="BO55" s="52"/>
      <c r="BP55" s="52"/>
      <c r="BQ55" s="46"/>
      <c r="BR55" s="52"/>
      <c r="BS55" s="52"/>
      <c r="BT55" s="52"/>
    </row>
    <row r="56" spans="6:72" ht="5.25" customHeight="1"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98">
        <f>INDEX(ÖĞRENCİ!G11:G61,ÖĞRENCİ!K11)</f>
        <v>0</v>
      </c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56"/>
      <c r="AF56" s="56"/>
      <c r="AG56" s="48"/>
      <c r="AH56" s="48"/>
      <c r="AI56" s="48"/>
      <c r="AJ56" s="48"/>
      <c r="AK56" s="48"/>
      <c r="AL56" s="48"/>
      <c r="AM56" s="51"/>
      <c r="AN56" s="51"/>
      <c r="AO56" s="51"/>
      <c r="AP56" s="51"/>
      <c r="AQ56" s="51"/>
      <c r="AR56" s="97">
        <v>5</v>
      </c>
      <c r="AS56" s="97"/>
      <c r="AT56" s="97"/>
      <c r="AU56" s="97" t="s">
        <v>30</v>
      </c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52"/>
      <c r="BJ56" s="105">
        <v>5</v>
      </c>
      <c r="BK56" s="105"/>
      <c r="BL56" s="105"/>
      <c r="BM56" s="52"/>
      <c r="BN56" s="105">
        <v>5</v>
      </c>
      <c r="BO56" s="105"/>
      <c r="BP56" s="105"/>
      <c r="BQ56" s="46"/>
      <c r="BR56" s="105">
        <f>BJ56+BN56</f>
        <v>10</v>
      </c>
      <c r="BS56" s="105"/>
      <c r="BT56" s="105"/>
    </row>
    <row r="57" spans="6:72" ht="5.25" customHeight="1"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56"/>
      <c r="AF57" s="56"/>
      <c r="AG57" s="48"/>
      <c r="AH57" s="48"/>
      <c r="AI57" s="48"/>
      <c r="AJ57" s="48"/>
      <c r="AK57" s="48"/>
      <c r="AL57" s="48"/>
      <c r="AM57" s="51"/>
      <c r="AN57" s="51"/>
      <c r="AO57" s="51"/>
      <c r="AP57" s="51"/>
      <c r="AQ57" s="51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52"/>
      <c r="BJ57" s="105"/>
      <c r="BK57" s="105"/>
      <c r="BL57" s="105"/>
      <c r="BM57" s="52"/>
      <c r="BN57" s="105"/>
      <c r="BO57" s="105"/>
      <c r="BP57" s="105"/>
      <c r="BQ57" s="46"/>
      <c r="BR57" s="105"/>
      <c r="BS57" s="105"/>
      <c r="BT57" s="105"/>
    </row>
    <row r="58" spans="6:72" ht="5.25" customHeight="1"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47"/>
      <c r="AF58" s="47"/>
      <c r="AG58" s="48"/>
      <c r="AH58" s="48"/>
      <c r="AI58" s="48"/>
      <c r="AJ58" s="48"/>
      <c r="AK58" s="48"/>
      <c r="AL58" s="48"/>
      <c r="AM58" s="51"/>
      <c r="AN58" s="51"/>
      <c r="AO58" s="51"/>
      <c r="AP58" s="51"/>
      <c r="AQ58" s="51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52"/>
      <c r="BJ58" s="105"/>
      <c r="BK58" s="105"/>
      <c r="BL58" s="105"/>
      <c r="BM58" s="52"/>
      <c r="BN58" s="105"/>
      <c r="BO58" s="105"/>
      <c r="BP58" s="105"/>
      <c r="BQ58" s="46"/>
      <c r="BR58" s="105"/>
      <c r="BS58" s="105"/>
      <c r="BT58" s="105"/>
    </row>
    <row r="59" spans="6:72" ht="2.25" customHeight="1"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53"/>
      <c r="S59" s="53"/>
      <c r="T59" s="53"/>
      <c r="U59" s="53"/>
      <c r="V59" s="60"/>
      <c r="W59" s="60"/>
      <c r="X59" s="60"/>
      <c r="Y59" s="60"/>
      <c r="Z59" s="60"/>
      <c r="AA59" s="60"/>
      <c r="AB59" s="60"/>
      <c r="AC59" s="60"/>
      <c r="AD59" s="60"/>
      <c r="AE59" s="47"/>
      <c r="AF59" s="47"/>
      <c r="AG59" s="48"/>
      <c r="AH59" s="48"/>
      <c r="AI59" s="48"/>
      <c r="AJ59" s="48"/>
      <c r="AK59" s="48"/>
      <c r="AL59" s="48"/>
      <c r="AM59" s="51"/>
      <c r="AN59" s="51"/>
      <c r="AO59" s="51"/>
      <c r="AP59" s="51"/>
      <c r="AQ59" s="51"/>
      <c r="AR59" s="51"/>
      <c r="AS59" s="51"/>
      <c r="AT59" s="51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2"/>
      <c r="BJ59" s="52"/>
      <c r="BK59" s="52"/>
      <c r="BL59" s="52"/>
      <c r="BM59" s="52"/>
      <c r="BN59" s="52"/>
      <c r="BO59" s="52"/>
      <c r="BP59" s="52"/>
      <c r="BQ59" s="46"/>
      <c r="BR59" s="52"/>
      <c r="BS59" s="52"/>
      <c r="BT59" s="52"/>
    </row>
    <row r="60" spans="6:72" ht="5.25" customHeight="1"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98">
        <f>INDEX(ÖĞRENCİ!H11:H61,ÖĞRENCİ!K11)</f>
        <v>0</v>
      </c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47"/>
      <c r="AF60" s="47"/>
      <c r="AG60" s="48"/>
      <c r="AH60" s="48"/>
      <c r="AI60" s="48"/>
      <c r="AJ60" s="48"/>
      <c r="AK60" s="48"/>
      <c r="AL60" s="48"/>
      <c r="AM60" s="51"/>
      <c r="AN60" s="51"/>
      <c r="AO60" s="51"/>
      <c r="AP60" s="51"/>
      <c r="AQ60" s="51"/>
      <c r="AR60" s="97">
        <v>6</v>
      </c>
      <c r="AS60" s="97"/>
      <c r="AT60" s="97"/>
      <c r="AU60" s="97" t="s">
        <v>36</v>
      </c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52"/>
      <c r="BJ60" s="105">
        <v>10</v>
      </c>
      <c r="BK60" s="105"/>
      <c r="BL60" s="105"/>
      <c r="BM60" s="52"/>
      <c r="BN60" s="105">
        <v>10</v>
      </c>
      <c r="BO60" s="105"/>
      <c r="BP60" s="105"/>
      <c r="BQ60" s="46"/>
      <c r="BR60" s="105">
        <f>BJ60+BN60</f>
        <v>20</v>
      </c>
      <c r="BS60" s="105"/>
      <c r="BT60" s="105"/>
    </row>
    <row r="61" spans="6:72" ht="5.25" customHeight="1"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50"/>
      <c r="AF61" s="50"/>
      <c r="AG61" s="48"/>
      <c r="AH61" s="48"/>
      <c r="AI61" s="48"/>
      <c r="AJ61" s="48"/>
      <c r="AK61" s="48"/>
      <c r="AL61" s="48"/>
      <c r="AM61" s="54"/>
      <c r="AN61" s="54"/>
      <c r="AO61" s="54"/>
      <c r="AP61" s="51"/>
      <c r="AQ61" s="51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52"/>
      <c r="BJ61" s="105"/>
      <c r="BK61" s="105"/>
      <c r="BL61" s="105"/>
      <c r="BM61" s="52"/>
      <c r="BN61" s="105"/>
      <c r="BO61" s="105"/>
      <c r="BP61" s="105"/>
      <c r="BQ61" s="46"/>
      <c r="BR61" s="105"/>
      <c r="BS61" s="105"/>
      <c r="BT61" s="105"/>
    </row>
    <row r="62" spans="6:72" ht="5.25" customHeight="1"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47"/>
      <c r="AF62" s="47"/>
      <c r="AG62" s="48"/>
      <c r="AH62" s="48"/>
      <c r="AI62" s="48"/>
      <c r="AJ62" s="48"/>
      <c r="AK62" s="48"/>
      <c r="AL62" s="48"/>
      <c r="AM62" s="51"/>
      <c r="AN62" s="51"/>
      <c r="AO62" s="51"/>
      <c r="AP62" s="51"/>
      <c r="AQ62" s="51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52"/>
      <c r="BJ62" s="105"/>
      <c r="BK62" s="105"/>
      <c r="BL62" s="105"/>
      <c r="BM62" s="52"/>
      <c r="BN62" s="105"/>
      <c r="BO62" s="105"/>
      <c r="BP62" s="105"/>
      <c r="BQ62" s="46"/>
      <c r="BR62" s="105"/>
      <c r="BS62" s="105"/>
      <c r="BT62" s="105"/>
    </row>
    <row r="63" spans="6:72" ht="3" customHeight="1"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53" t="s">
        <v>33</v>
      </c>
      <c r="S63" s="53"/>
      <c r="T63" s="53"/>
      <c r="U63" s="53"/>
      <c r="V63" s="60"/>
      <c r="W63" s="60"/>
      <c r="X63" s="60"/>
      <c r="Y63" s="60"/>
      <c r="Z63" s="60"/>
      <c r="AA63" s="60"/>
      <c r="AB63" s="60"/>
      <c r="AC63" s="60"/>
      <c r="AD63" s="60"/>
      <c r="AE63" s="47"/>
      <c r="AF63" s="47"/>
      <c r="AG63" s="48"/>
      <c r="AH63" s="48"/>
      <c r="AI63" s="48"/>
      <c r="AJ63" s="48"/>
      <c r="AK63" s="48"/>
      <c r="AL63" s="48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2"/>
      <c r="BJ63" s="52"/>
      <c r="BK63" s="52"/>
      <c r="BL63" s="52"/>
      <c r="BM63" s="52"/>
      <c r="BN63" s="52"/>
      <c r="BO63" s="52"/>
      <c r="BP63" s="52"/>
      <c r="BQ63" s="46"/>
      <c r="BR63" s="52"/>
      <c r="BS63" s="52"/>
      <c r="BT63" s="52"/>
    </row>
    <row r="64" spans="6:72" ht="5.25" customHeight="1"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98" t="e">
        <f>INDEX(ÖĞRENCİ!I39:I61,ÖĞRENCİ!K11)</f>
        <v>#VALUE!</v>
      </c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47"/>
      <c r="AF64" s="47"/>
      <c r="AG64" s="48"/>
      <c r="AH64" s="48"/>
      <c r="AI64" s="48"/>
      <c r="AJ64" s="48"/>
      <c r="AK64" s="48"/>
      <c r="AL64" s="48"/>
      <c r="AM64" s="51"/>
      <c r="AN64" s="51"/>
      <c r="AO64" s="51"/>
      <c r="AP64" s="51"/>
      <c r="AQ64" s="51"/>
      <c r="AR64" s="97">
        <v>7</v>
      </c>
      <c r="AS64" s="97"/>
      <c r="AT64" s="97"/>
      <c r="AU64" s="97" t="s">
        <v>31</v>
      </c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I64" s="52"/>
      <c r="BJ64" s="105">
        <v>10</v>
      </c>
      <c r="BK64" s="105"/>
      <c r="BL64" s="105"/>
      <c r="BM64" s="52"/>
      <c r="BN64" s="105">
        <v>10</v>
      </c>
      <c r="BO64" s="105"/>
      <c r="BP64" s="105"/>
      <c r="BQ64" s="46"/>
      <c r="BR64" s="105">
        <f>BJ64+BN64</f>
        <v>20</v>
      </c>
      <c r="BS64" s="105"/>
      <c r="BT64" s="105"/>
    </row>
    <row r="65" spans="6:72" ht="5.25" customHeight="1"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48"/>
      <c r="AF65" s="48"/>
      <c r="AG65" s="48"/>
      <c r="AH65" s="48"/>
      <c r="AI65" s="48"/>
      <c r="AJ65" s="48"/>
      <c r="AK65" s="48"/>
      <c r="AL65" s="48"/>
      <c r="AM65" s="54"/>
      <c r="AN65" s="54"/>
      <c r="AO65" s="54"/>
      <c r="AP65" s="51"/>
      <c r="AQ65" s="51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I65" s="51"/>
      <c r="BJ65" s="105"/>
      <c r="BK65" s="105"/>
      <c r="BL65" s="105"/>
      <c r="BM65" s="52"/>
      <c r="BN65" s="105"/>
      <c r="BO65" s="105"/>
      <c r="BP65" s="105"/>
      <c r="BQ65" s="46"/>
      <c r="BR65" s="105"/>
      <c r="BS65" s="105"/>
      <c r="BT65" s="105"/>
    </row>
    <row r="66" spans="6:72" ht="5.25" customHeight="1"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48"/>
      <c r="AF66" s="48"/>
      <c r="AG66" s="48"/>
      <c r="AH66" s="48"/>
      <c r="AI66" s="48"/>
      <c r="AJ66" s="48"/>
      <c r="AK66" s="48"/>
      <c r="AL66" s="48"/>
      <c r="AM66" s="51"/>
      <c r="AN66" s="51"/>
      <c r="AO66" s="51"/>
      <c r="AP66" s="51"/>
      <c r="AQ66" s="51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I66" s="51"/>
      <c r="BJ66" s="105"/>
      <c r="BK66" s="105"/>
      <c r="BL66" s="105"/>
      <c r="BM66" s="52"/>
      <c r="BN66" s="105"/>
      <c r="BO66" s="105"/>
      <c r="BP66" s="105"/>
      <c r="BQ66" s="46"/>
      <c r="BR66" s="105"/>
      <c r="BS66" s="105"/>
      <c r="BT66" s="105"/>
    </row>
    <row r="67" spans="6:72" ht="3" customHeight="1"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48"/>
      <c r="AF67" s="48"/>
      <c r="AG67" s="48"/>
      <c r="AH67" s="48"/>
      <c r="AI67" s="48"/>
      <c r="AJ67" s="48"/>
      <c r="AK67" s="48"/>
      <c r="AL67" s="48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2"/>
      <c r="BK67" s="52"/>
      <c r="BL67" s="52"/>
      <c r="BM67" s="52"/>
      <c r="BN67" s="52"/>
      <c r="BO67" s="52"/>
      <c r="BP67" s="52"/>
      <c r="BQ67" s="46"/>
      <c r="BR67" s="52"/>
      <c r="BS67" s="52"/>
      <c r="BT67" s="52"/>
    </row>
    <row r="68" spans="6:72" ht="5.25" customHeight="1"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98" t="e">
        <f>INDEX(ÖĞRENCİ!J39:J61,ÖĞRENCİ!K11)</f>
        <v>#VALUE!</v>
      </c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48"/>
      <c r="AF68" s="48"/>
      <c r="AG68" s="48"/>
      <c r="AH68" s="48"/>
      <c r="AI68" s="48"/>
      <c r="AJ68" s="48"/>
      <c r="AK68" s="48"/>
      <c r="AL68" s="48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2"/>
      <c r="BN68" s="51"/>
      <c r="BO68" s="51"/>
      <c r="BP68" s="51"/>
      <c r="BQ68" s="46"/>
      <c r="BR68" s="51"/>
      <c r="BS68" s="51"/>
      <c r="BT68" s="51"/>
    </row>
    <row r="69" spans="6:72" ht="5.25" customHeight="1"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48"/>
      <c r="AF69" s="48"/>
      <c r="AG69" s="48"/>
      <c r="AH69" s="48"/>
      <c r="AI69" s="48"/>
      <c r="AJ69" s="48"/>
      <c r="AK69" s="48"/>
      <c r="AL69" s="48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2"/>
      <c r="BN69" s="51"/>
      <c r="BO69" s="51"/>
      <c r="BP69" s="51"/>
      <c r="BQ69" s="46"/>
      <c r="BR69" s="51"/>
      <c r="BS69" s="51"/>
      <c r="BT69" s="51"/>
    </row>
    <row r="70" spans="6:72" ht="5.25" customHeight="1"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48"/>
      <c r="AF70" s="48"/>
      <c r="AG70" s="48"/>
      <c r="AH70" s="48"/>
      <c r="AI70" s="48"/>
      <c r="AJ70" s="48"/>
      <c r="AK70" s="48"/>
      <c r="AL70" s="48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2"/>
      <c r="BN70" s="51"/>
      <c r="BO70" s="51"/>
      <c r="BP70" s="51"/>
      <c r="BQ70" s="46"/>
      <c r="BR70" s="51"/>
      <c r="BS70" s="51"/>
      <c r="BT70" s="51"/>
    </row>
    <row r="71" spans="6:72" ht="5.25" customHeight="1"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1"/>
      <c r="AN71" s="51"/>
      <c r="AO71" s="51"/>
      <c r="AP71" s="51"/>
      <c r="AQ71" s="51"/>
      <c r="AR71" s="51"/>
      <c r="AS71" s="51"/>
      <c r="AT71" s="51"/>
      <c r="AU71" s="51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1"/>
      <c r="BJ71" s="52"/>
      <c r="BK71" s="52"/>
      <c r="BL71" s="52"/>
      <c r="BM71" s="52"/>
      <c r="BN71" s="52"/>
      <c r="BO71" s="61"/>
      <c r="BP71" s="61"/>
      <c r="BQ71" s="46"/>
      <c r="BR71" s="46"/>
      <c r="BS71" s="46"/>
      <c r="BT71" s="46"/>
    </row>
    <row r="72" spans="6:72" ht="5.25" customHeight="1"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51"/>
      <c r="AN72" s="51"/>
      <c r="AO72" s="51"/>
      <c r="AP72" s="51"/>
      <c r="AQ72" s="51"/>
      <c r="AR72" s="51"/>
      <c r="AS72" s="51"/>
      <c r="AT72" s="51"/>
      <c r="AU72" s="51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1"/>
      <c r="BJ72" s="105">
        <f>BJ40+BJ44+BJ48+BJ52+BJ56+BJ60+BJ64</f>
        <v>80</v>
      </c>
      <c r="BK72" s="105"/>
      <c r="BL72" s="105"/>
      <c r="BM72" s="52"/>
      <c r="BN72" s="105">
        <f>BN40+BN44+BN48+BN52+BN56+BN60+BN64</f>
        <v>80</v>
      </c>
      <c r="BO72" s="105"/>
      <c r="BP72" s="105"/>
      <c r="BQ72" s="46"/>
      <c r="BR72" s="105">
        <f>BR40+BR44+BR48+BR52+BR56+BR60+BR64</f>
        <v>160</v>
      </c>
      <c r="BS72" s="105"/>
      <c r="BT72" s="105"/>
    </row>
    <row r="73" spans="6:72" ht="5.25" customHeight="1"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51"/>
      <c r="AN73" s="51"/>
      <c r="AO73" s="51"/>
      <c r="AP73" s="51"/>
      <c r="AQ73" s="51"/>
      <c r="AR73" s="51"/>
      <c r="AS73" s="51"/>
      <c r="AT73" s="51"/>
      <c r="AU73" s="51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1"/>
      <c r="BJ73" s="105"/>
      <c r="BK73" s="105"/>
      <c r="BL73" s="105"/>
      <c r="BM73" s="52"/>
      <c r="BN73" s="105"/>
      <c r="BO73" s="105"/>
      <c r="BP73" s="105"/>
      <c r="BQ73" s="46"/>
      <c r="BR73" s="105"/>
      <c r="BS73" s="105"/>
      <c r="BT73" s="105"/>
    </row>
    <row r="74" spans="6:72" ht="5.25" customHeight="1"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51"/>
      <c r="AN74" s="51"/>
      <c r="AO74" s="51"/>
      <c r="AP74" s="51"/>
      <c r="AQ74" s="51"/>
      <c r="AR74" s="51"/>
      <c r="AS74" s="51"/>
      <c r="AT74" s="51"/>
      <c r="AU74" s="51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1"/>
      <c r="BJ74" s="105"/>
      <c r="BK74" s="105"/>
      <c r="BL74" s="105"/>
      <c r="BM74" s="52"/>
      <c r="BN74" s="105"/>
      <c r="BO74" s="105"/>
      <c r="BP74" s="105"/>
      <c r="BQ74" s="46"/>
      <c r="BR74" s="105"/>
      <c r="BS74" s="105"/>
      <c r="BT74" s="105"/>
    </row>
    <row r="75" spans="6:72" ht="5.25" customHeight="1"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51"/>
      <c r="AN75" s="51"/>
      <c r="AO75" s="51"/>
      <c r="AP75" s="51"/>
      <c r="AQ75" s="51"/>
      <c r="AR75" s="51"/>
      <c r="AS75" s="51"/>
      <c r="AT75" s="51"/>
      <c r="AU75" s="51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1"/>
      <c r="BJ75" s="52"/>
      <c r="BK75" s="52"/>
      <c r="BL75" s="52"/>
      <c r="BM75" s="52"/>
      <c r="BN75" s="52"/>
      <c r="BO75" s="52"/>
      <c r="BP75" s="52"/>
      <c r="BQ75" s="46"/>
      <c r="BR75" s="52"/>
      <c r="BS75" s="52"/>
      <c r="BT75" s="52"/>
    </row>
    <row r="76" spans="6:72" ht="5.25" customHeight="1"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51"/>
      <c r="AN76" s="51"/>
      <c r="AO76" s="51"/>
      <c r="AP76" s="51"/>
      <c r="AQ76" s="51"/>
      <c r="AR76" s="51"/>
      <c r="AS76" s="51"/>
      <c r="AT76" s="51"/>
      <c r="AU76" s="51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1"/>
      <c r="BJ76" s="52"/>
      <c r="BK76" s="52"/>
      <c r="BL76" s="52"/>
      <c r="BM76" s="52"/>
      <c r="BN76" s="52"/>
      <c r="BO76" s="52"/>
      <c r="BP76" s="52"/>
      <c r="BQ76" s="46"/>
      <c r="BR76" s="52"/>
      <c r="BS76" s="52"/>
      <c r="BT76" s="52"/>
    </row>
    <row r="77" spans="6:72" ht="5.25" customHeight="1"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51"/>
      <c r="AN77" s="51"/>
      <c r="AO77" s="51"/>
      <c r="AP77" s="51"/>
      <c r="AQ77" s="51"/>
      <c r="AR77" s="51"/>
      <c r="AS77" s="51"/>
      <c r="AT77" s="51"/>
      <c r="AU77" s="51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1"/>
      <c r="BJ77" s="51"/>
      <c r="BK77" s="51"/>
      <c r="BL77" s="51"/>
      <c r="BM77" s="51"/>
      <c r="BN77" s="51"/>
      <c r="BO77" s="48"/>
      <c r="BP77" s="48"/>
      <c r="BQ77" s="43"/>
      <c r="BR77" s="43"/>
      <c r="BS77" s="43"/>
      <c r="BT77" s="43"/>
    </row>
    <row r="78" spans="6:72" ht="1.5" customHeight="1"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</row>
    <row r="79" spans="6:72" ht="5.25" customHeight="1">
      <c r="F79" s="43"/>
      <c r="G79" s="103" t="s">
        <v>20</v>
      </c>
      <c r="H79" s="103"/>
      <c r="I79" s="103"/>
      <c r="J79" s="103"/>
      <c r="K79" s="103"/>
      <c r="L79" s="103"/>
      <c r="M79" s="103"/>
      <c r="N79" s="103"/>
      <c r="O79" s="103"/>
      <c r="P79" s="62"/>
      <c r="Q79" s="62"/>
      <c r="R79" s="62"/>
      <c r="S79" s="62"/>
      <c r="T79" s="62"/>
      <c r="U79" s="62"/>
      <c r="V79" s="62"/>
      <c r="W79" s="62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102">
        <v>13</v>
      </c>
      <c r="AM79" s="102"/>
      <c r="AN79" s="102"/>
      <c r="AO79" s="63"/>
      <c r="AP79" s="102">
        <v>1</v>
      </c>
      <c r="AQ79" s="102"/>
      <c r="AR79" s="64"/>
      <c r="AS79" s="107">
        <v>2007</v>
      </c>
      <c r="AT79" s="107"/>
      <c r="AU79" s="107"/>
      <c r="AV79" s="102">
        <v>29</v>
      </c>
      <c r="AW79" s="102"/>
      <c r="AX79" s="43"/>
      <c r="AY79" s="102">
        <v>4</v>
      </c>
      <c r="AZ79" s="102"/>
      <c r="BA79" s="43"/>
      <c r="BB79" s="102">
        <v>2007</v>
      </c>
      <c r="BC79" s="102"/>
      <c r="BD79" s="102"/>
      <c r="BE79" s="43"/>
      <c r="BF79" s="43"/>
      <c r="BG79" s="43"/>
      <c r="BH79" s="49"/>
      <c r="BI79" s="64"/>
      <c r="BJ79" s="64"/>
      <c r="BK79" s="43"/>
      <c r="BL79" s="43"/>
      <c r="BM79" s="43"/>
      <c r="BN79" s="43"/>
      <c r="BO79" s="43"/>
      <c r="BP79" s="43"/>
      <c r="BQ79" s="43"/>
      <c r="BR79" s="43"/>
      <c r="BS79" s="43"/>
      <c r="BT79" s="43"/>
    </row>
    <row r="80" spans="6:72" ht="5.25" customHeight="1">
      <c r="F80" s="43"/>
      <c r="G80" s="103"/>
      <c r="H80" s="103"/>
      <c r="I80" s="103"/>
      <c r="J80" s="103"/>
      <c r="K80" s="103"/>
      <c r="L80" s="103"/>
      <c r="M80" s="103"/>
      <c r="N80" s="103"/>
      <c r="O80" s="103"/>
      <c r="P80" s="62"/>
      <c r="Q80" s="62"/>
      <c r="R80" s="62"/>
      <c r="S80" s="62"/>
      <c r="T80" s="62"/>
      <c r="U80" s="62"/>
      <c r="V80" s="62"/>
      <c r="W80" s="62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102"/>
      <c r="AM80" s="102"/>
      <c r="AN80" s="102"/>
      <c r="AO80" s="63"/>
      <c r="AP80" s="102"/>
      <c r="AQ80" s="102"/>
      <c r="AR80" s="64"/>
      <c r="AS80" s="107"/>
      <c r="AT80" s="107"/>
      <c r="AU80" s="107"/>
      <c r="AV80" s="102"/>
      <c r="AW80" s="102"/>
      <c r="AX80" s="43"/>
      <c r="AY80" s="102"/>
      <c r="AZ80" s="102"/>
      <c r="BA80" s="43"/>
      <c r="BB80" s="102"/>
      <c r="BC80" s="102"/>
      <c r="BD80" s="102"/>
      <c r="BE80" s="43"/>
      <c r="BF80" s="43"/>
      <c r="BG80" s="43"/>
      <c r="BH80" s="49"/>
      <c r="BI80" s="64"/>
      <c r="BJ80" s="64"/>
      <c r="BK80" s="43"/>
      <c r="BL80" s="43"/>
      <c r="BM80" s="43"/>
      <c r="BN80" s="43"/>
      <c r="BO80" s="43"/>
      <c r="BP80" s="43"/>
      <c r="BQ80" s="43"/>
      <c r="BR80" s="43"/>
      <c r="BS80" s="43"/>
      <c r="BT80" s="43"/>
    </row>
    <row r="81" spans="6:72" ht="5.25" customHeight="1">
      <c r="F81" s="43"/>
      <c r="G81" s="103"/>
      <c r="H81" s="103"/>
      <c r="I81" s="103"/>
      <c r="J81" s="103"/>
      <c r="K81" s="103"/>
      <c r="L81" s="103"/>
      <c r="M81" s="103"/>
      <c r="N81" s="103"/>
      <c r="O81" s="10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102"/>
      <c r="AM81" s="102"/>
      <c r="AN81" s="102"/>
      <c r="AO81" s="63"/>
      <c r="AP81" s="102"/>
      <c r="AQ81" s="102"/>
      <c r="AR81" s="64"/>
      <c r="AS81" s="107"/>
      <c r="AT81" s="107"/>
      <c r="AU81" s="107"/>
      <c r="AV81" s="102"/>
      <c r="AW81" s="102"/>
      <c r="AX81" s="43"/>
      <c r="AY81" s="102"/>
      <c r="AZ81" s="102"/>
      <c r="BA81" s="43"/>
      <c r="BB81" s="102"/>
      <c r="BC81" s="102"/>
      <c r="BD81" s="102"/>
      <c r="BE81" s="43"/>
      <c r="BF81" s="43"/>
      <c r="BG81" s="43"/>
      <c r="BH81" s="49"/>
      <c r="BI81" s="64"/>
      <c r="BJ81" s="64"/>
      <c r="BK81" s="43"/>
      <c r="BL81" s="43"/>
      <c r="BM81" s="43"/>
      <c r="BN81" s="43"/>
      <c r="BO81" s="43"/>
      <c r="BP81" s="43"/>
      <c r="BQ81" s="43"/>
      <c r="BR81" s="43"/>
      <c r="BS81" s="43"/>
      <c r="BT81" s="43"/>
    </row>
    <row r="82" spans="6:72" ht="5.25" customHeight="1">
      <c r="F82" s="43"/>
      <c r="G82" s="103"/>
      <c r="H82" s="103"/>
      <c r="I82" s="103"/>
      <c r="J82" s="103"/>
      <c r="K82" s="103"/>
      <c r="L82" s="103"/>
      <c r="M82" s="103"/>
      <c r="N82" s="103"/>
      <c r="O82" s="10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102"/>
      <c r="AM82" s="102"/>
      <c r="AN82" s="102"/>
      <c r="AO82" s="63"/>
      <c r="AP82" s="102"/>
      <c r="AQ82" s="102"/>
      <c r="AR82" s="64"/>
      <c r="AS82" s="107"/>
      <c r="AT82" s="107"/>
      <c r="AU82" s="107"/>
      <c r="AV82" s="102"/>
      <c r="AW82" s="102"/>
      <c r="AX82" s="43"/>
      <c r="AY82" s="102"/>
      <c r="AZ82" s="102"/>
      <c r="BA82" s="43"/>
      <c r="BB82" s="102"/>
      <c r="BC82" s="102"/>
      <c r="BD82" s="102"/>
      <c r="BE82" s="43"/>
      <c r="BF82" s="43"/>
      <c r="BG82" s="43"/>
      <c r="BH82" s="49"/>
      <c r="BI82" s="64"/>
      <c r="BJ82" s="64"/>
      <c r="BK82" s="43"/>
      <c r="BL82" s="43"/>
      <c r="BM82" s="43"/>
      <c r="BN82" s="43"/>
      <c r="BO82" s="43"/>
      <c r="BP82" s="43"/>
      <c r="BQ82" s="43"/>
      <c r="BR82" s="43"/>
      <c r="BS82" s="43"/>
      <c r="BT82" s="43"/>
    </row>
    <row r="83" spans="6:72" ht="5.25" customHeight="1">
      <c r="F83" s="102">
        <f>BR72</f>
        <v>160</v>
      </c>
      <c r="G83" s="102"/>
      <c r="H83" s="102"/>
      <c r="I83" s="102"/>
      <c r="J83" s="43"/>
      <c r="K83" s="43"/>
      <c r="L83" s="43"/>
      <c r="M83" s="43"/>
      <c r="N83" s="104" t="s">
        <v>35</v>
      </c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64"/>
      <c r="AK83" s="65"/>
      <c r="AL83" s="65"/>
      <c r="AM83" s="65"/>
      <c r="AN83" s="65"/>
      <c r="AO83" s="65"/>
      <c r="AP83" s="65"/>
      <c r="AQ83" s="65"/>
      <c r="AR83" s="65"/>
      <c r="AS83" s="43"/>
      <c r="AT83" s="43"/>
      <c r="AU83" s="43"/>
      <c r="AV83" s="43"/>
      <c r="AW83" s="43"/>
      <c r="AX83" s="43"/>
      <c r="AY83" s="43"/>
      <c r="AZ83" s="106" t="str">
        <f>R40&amp;" "&amp;R44</f>
        <v>0 0</v>
      </c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43"/>
      <c r="BM83" s="43"/>
      <c r="BN83" s="43"/>
      <c r="BO83" s="43"/>
      <c r="BP83" s="43"/>
      <c r="BQ83" s="43"/>
      <c r="BR83" s="43"/>
      <c r="BS83" s="43"/>
      <c r="BT83" s="43"/>
    </row>
    <row r="84" spans="6:72" ht="5.25" customHeight="1">
      <c r="F84" s="102"/>
      <c r="G84" s="102"/>
      <c r="H84" s="102"/>
      <c r="I84" s="102"/>
      <c r="J84" s="43"/>
      <c r="K84" s="43"/>
      <c r="L84" s="43"/>
      <c r="M84" s="43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64"/>
      <c r="AK84" s="65"/>
      <c r="AL84" s="65"/>
      <c r="AM84" s="65"/>
      <c r="AN84" s="65"/>
      <c r="AO84" s="65"/>
      <c r="AP84" s="65"/>
      <c r="AQ84" s="65"/>
      <c r="AR84" s="65"/>
      <c r="AS84" s="43"/>
      <c r="AT84" s="43"/>
      <c r="AU84" s="43"/>
      <c r="AV84" s="43"/>
      <c r="AW84" s="43"/>
      <c r="AX84" s="43"/>
      <c r="AY84" s="43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43"/>
      <c r="BM84" s="43"/>
      <c r="BN84" s="43"/>
      <c r="BO84" s="43"/>
      <c r="BP84" s="43"/>
      <c r="BQ84" s="43"/>
      <c r="BR84" s="43"/>
      <c r="BS84" s="43"/>
      <c r="BT84" s="43"/>
    </row>
    <row r="85" spans="6:72" ht="5.25" customHeight="1">
      <c r="F85" s="102"/>
      <c r="G85" s="102"/>
      <c r="H85" s="102"/>
      <c r="I85" s="102"/>
      <c r="J85" s="43"/>
      <c r="K85" s="43"/>
      <c r="L85" s="43"/>
      <c r="M85" s="43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64"/>
      <c r="AK85" s="65"/>
      <c r="AL85" s="65"/>
      <c r="AM85" s="65"/>
      <c r="AN85" s="65"/>
      <c r="AO85" s="65"/>
      <c r="AP85" s="65"/>
      <c r="AQ85" s="65"/>
      <c r="AR85" s="65"/>
      <c r="AS85" s="43"/>
      <c r="AT85" s="43"/>
      <c r="AU85" s="43"/>
      <c r="AV85" s="43"/>
      <c r="AW85" s="43"/>
      <c r="AX85" s="43"/>
      <c r="AY85" s="43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43"/>
      <c r="BM85" s="43"/>
      <c r="BN85" s="43"/>
      <c r="BO85" s="43"/>
      <c r="BP85" s="43"/>
      <c r="BQ85" s="43"/>
      <c r="BR85" s="43"/>
      <c r="BS85" s="43"/>
      <c r="BT85" s="43"/>
    </row>
    <row r="86" spans="6:72" ht="5.25" customHeight="1"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</row>
    <row r="87" spans="6:72" ht="5.25" customHeight="1"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</row>
    <row r="88" spans="6:72" ht="5.25" customHeight="1"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</row>
    <row r="89" spans="6:72" ht="5.25" customHeight="1"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</row>
    <row r="90" spans="6:72" ht="5.25" customHeight="1"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</row>
    <row r="91" spans="6:72" ht="5.25" customHeight="1"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</row>
    <row r="92" spans="6:72" ht="5.25" customHeight="1">
      <c r="F92" s="43"/>
      <c r="G92" s="43"/>
      <c r="H92" s="43"/>
      <c r="I92" s="43"/>
      <c r="J92" s="43"/>
      <c r="K92" s="43"/>
      <c r="L92" s="100" t="s">
        <v>26</v>
      </c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101" t="s">
        <v>24</v>
      </c>
      <c r="BC92" s="101"/>
      <c r="BD92" s="101"/>
      <c r="BE92" s="101"/>
      <c r="BF92" s="101"/>
      <c r="BG92" s="101"/>
      <c r="BH92" s="101"/>
      <c r="BI92" s="101"/>
      <c r="BJ92" s="101"/>
      <c r="BK92" s="101"/>
      <c r="BL92" s="43"/>
      <c r="BM92" s="43"/>
      <c r="BN92" s="43"/>
      <c r="BO92" s="43"/>
      <c r="BP92" s="43"/>
      <c r="BQ92" s="43"/>
      <c r="BR92" s="43"/>
      <c r="BS92" s="43"/>
      <c r="BT92" s="43"/>
    </row>
    <row r="93" spans="6:72" ht="5.25" customHeight="1">
      <c r="F93" s="43"/>
      <c r="G93" s="43"/>
      <c r="H93" s="43"/>
      <c r="I93" s="43"/>
      <c r="J93" s="43"/>
      <c r="K93" s="43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43"/>
      <c r="BM93" s="43"/>
      <c r="BN93" s="43"/>
      <c r="BO93" s="43"/>
      <c r="BP93" s="43"/>
      <c r="BQ93" s="43"/>
      <c r="BR93" s="43"/>
      <c r="BS93" s="43"/>
      <c r="BT93" s="43"/>
    </row>
    <row r="94" spans="6:72" ht="5.25" customHeight="1">
      <c r="F94" s="43"/>
      <c r="G94" s="43"/>
      <c r="H94" s="43"/>
      <c r="I94" s="43"/>
      <c r="J94" s="43"/>
      <c r="K94" s="43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43"/>
      <c r="BM94" s="43"/>
      <c r="BN94" s="43"/>
      <c r="BO94" s="43"/>
      <c r="BP94" s="43"/>
      <c r="BQ94" s="43"/>
      <c r="BR94" s="43"/>
      <c r="BS94" s="43"/>
      <c r="BT94" s="43"/>
    </row>
    <row r="95" spans="6:72" ht="5.25" customHeight="1">
      <c r="F95" s="43"/>
      <c r="G95" s="43"/>
      <c r="H95" s="43"/>
      <c r="I95" s="43"/>
      <c r="J95" s="43"/>
      <c r="K95" s="43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43"/>
      <c r="BM95" s="43"/>
      <c r="BN95" s="43"/>
      <c r="BO95" s="43"/>
      <c r="BP95" s="43"/>
      <c r="BQ95" s="43"/>
      <c r="BR95" s="43"/>
      <c r="BS95" s="43"/>
      <c r="BT95" s="43"/>
    </row>
    <row r="96" spans="6:72" ht="5.25" customHeight="1"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</row>
    <row r="97" spans="6:72" ht="5.25" customHeight="1"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</row>
    <row r="98" spans="6:72" ht="5.25" customHeight="1"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</row>
    <row r="99" spans="6:72" ht="5.25" customHeight="1"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</row>
    <row r="100" spans="6:72" ht="5.25" customHeight="1"/>
    <row r="101" spans="6:72" ht="5.25" customHeight="1"/>
    <row r="102" spans="6:72" ht="5.25" customHeight="1"/>
    <row r="103" spans="6:72" ht="5.25" customHeight="1"/>
    <row r="104" spans="6:72" ht="5.25" customHeight="1"/>
    <row r="105" spans="6:72" ht="5.25" customHeight="1"/>
    <row r="106" spans="6:72" ht="5.25" customHeight="1"/>
    <row r="107" spans="6:72" ht="5.25" customHeight="1"/>
    <row r="108" spans="6:72" ht="5.25" customHeight="1"/>
    <row r="109" spans="6:72" ht="5.25" customHeight="1"/>
  </sheetData>
  <mergeCells count="134">
    <mergeCell ref="AU40:BH42"/>
    <mergeCell ref="AU48:BH50"/>
    <mergeCell ref="BR40:BT42"/>
    <mergeCell ref="BJ40:BL42"/>
    <mergeCell ref="BJ44:BL46"/>
    <mergeCell ref="BN40:BP42"/>
    <mergeCell ref="BN56:BP58"/>
    <mergeCell ref="BN60:BP62"/>
    <mergeCell ref="BN48:BP50"/>
    <mergeCell ref="BJ56:BL58"/>
    <mergeCell ref="BJ60:BL62"/>
    <mergeCell ref="BR52:BT54"/>
    <mergeCell ref="AU52:BH54"/>
    <mergeCell ref="BJ48:BL50"/>
    <mergeCell ref="BJ52:BL54"/>
    <mergeCell ref="BR56:BT58"/>
    <mergeCell ref="BR60:BT62"/>
    <mergeCell ref="AU56:BH58"/>
    <mergeCell ref="AU60:BH62"/>
    <mergeCell ref="BN52:BP54"/>
    <mergeCell ref="BN44:BP46"/>
    <mergeCell ref="BR48:BT50"/>
    <mergeCell ref="BR44:BT46"/>
    <mergeCell ref="AU44:BH46"/>
    <mergeCell ref="BB92:BK95"/>
    <mergeCell ref="AV79:AW82"/>
    <mergeCell ref="BB79:BD82"/>
    <mergeCell ref="AY79:AZ82"/>
    <mergeCell ref="G79:O82"/>
    <mergeCell ref="N83:AI85"/>
    <mergeCell ref="R56:AD58"/>
    <mergeCell ref="BR64:BT66"/>
    <mergeCell ref="BN64:BP66"/>
    <mergeCell ref="BN72:BP74"/>
    <mergeCell ref="BR72:BT74"/>
    <mergeCell ref="BJ72:BL74"/>
    <mergeCell ref="AR60:AT62"/>
    <mergeCell ref="AU64:BG66"/>
    <mergeCell ref="AL79:AN82"/>
    <mergeCell ref="F83:I85"/>
    <mergeCell ref="AZ83:BK85"/>
    <mergeCell ref="AP79:AQ82"/>
    <mergeCell ref="AS79:AU82"/>
    <mergeCell ref="R64:AD66"/>
    <mergeCell ref="BJ64:BL66"/>
    <mergeCell ref="R60:AD62"/>
    <mergeCell ref="R48:AD50"/>
    <mergeCell ref="N25:R27"/>
    <mergeCell ref="AH9:AH10"/>
    <mergeCell ref="AA9:AA10"/>
    <mergeCell ref="AB9:AB10"/>
    <mergeCell ref="AC9:AC10"/>
    <mergeCell ref="AD9:AD10"/>
    <mergeCell ref="N28:R30"/>
    <mergeCell ref="L92:Z95"/>
    <mergeCell ref="R52:AD54"/>
    <mergeCell ref="AG9:AG10"/>
    <mergeCell ref="AR44:AT46"/>
    <mergeCell ref="AR48:AT50"/>
    <mergeCell ref="R44:AD46"/>
    <mergeCell ref="AQ9:AQ10"/>
    <mergeCell ref="AR9:AR10"/>
    <mergeCell ref="AR56:AT58"/>
    <mergeCell ref="R68:AD70"/>
    <mergeCell ref="R40:AD42"/>
    <mergeCell ref="AR52:AT54"/>
    <mergeCell ref="R36:AD38"/>
    <mergeCell ref="AR64:AT66"/>
    <mergeCell ref="AS9:AS10"/>
    <mergeCell ref="AR40:AT42"/>
    <mergeCell ref="AO9:AO10"/>
    <mergeCell ref="AT9:AT10"/>
    <mergeCell ref="AP9:AP10"/>
    <mergeCell ref="AK9:AK10"/>
    <mergeCell ref="AL9:AL10"/>
    <mergeCell ref="AI9:AI10"/>
    <mergeCell ref="AJ9:AJ10"/>
    <mergeCell ref="AM9:AM10"/>
    <mergeCell ref="AN9:AN10"/>
    <mergeCell ref="W9:W10"/>
    <mergeCell ref="AF9:AF10"/>
    <mergeCell ref="B9:B10"/>
    <mergeCell ref="C9:C10"/>
    <mergeCell ref="E9:E10"/>
    <mergeCell ref="F9:F10"/>
    <mergeCell ref="S9:S10"/>
    <mergeCell ref="T9:T10"/>
    <mergeCell ref="G9:G10"/>
    <mergeCell ref="H9:H10"/>
    <mergeCell ref="AE9:AE10"/>
    <mergeCell ref="M9:M10"/>
    <mergeCell ref="N9:N10"/>
    <mergeCell ref="I9:I10"/>
    <mergeCell ref="J9:J10"/>
    <mergeCell ref="Y9:Y10"/>
    <mergeCell ref="Z9:Z10"/>
    <mergeCell ref="O9:O10"/>
    <mergeCell ref="P9:P10"/>
    <mergeCell ref="Q9:Q10"/>
    <mergeCell ref="R9:R10"/>
    <mergeCell ref="U9:U10"/>
    <mergeCell ref="V9:V10"/>
    <mergeCell ref="K9:K10"/>
    <mergeCell ref="L9:L10"/>
    <mergeCell ref="X9:X10"/>
    <mergeCell ref="BR9:BR10"/>
    <mergeCell ref="BW9:BW10"/>
    <mergeCell ref="BS9:BS10"/>
    <mergeCell ref="BT9:BT10"/>
    <mergeCell ref="BU9:BU10"/>
    <mergeCell ref="BV9:BV10"/>
    <mergeCell ref="BQ9:BQ10"/>
    <mergeCell ref="BC9:BC10"/>
    <mergeCell ref="BD9:BD10"/>
    <mergeCell ref="BO9:BO10"/>
    <mergeCell ref="BP9:BP10"/>
    <mergeCell ref="BE9:BE10"/>
    <mergeCell ref="BL9:BL10"/>
    <mergeCell ref="BM9:BM10"/>
    <mergeCell ref="AW9:AW10"/>
    <mergeCell ref="AX9:AX10"/>
    <mergeCell ref="AU9:AU10"/>
    <mergeCell ref="AZ9:AZ10"/>
    <mergeCell ref="AY9:AY10"/>
    <mergeCell ref="AV9:AV10"/>
    <mergeCell ref="BA9:BA10"/>
    <mergeCell ref="BB9:BB10"/>
    <mergeCell ref="BN9:BN10"/>
    <mergeCell ref="BF9:BF10"/>
    <mergeCell ref="BG9:BG10"/>
    <mergeCell ref="BH9:BH10"/>
    <mergeCell ref="BI9:BI10"/>
    <mergeCell ref="BJ9:BJ10"/>
    <mergeCell ref="BK9:BK10"/>
  </mergeCells>
  <phoneticPr fontId="2" type="noConversion"/>
  <pageMargins left="0.55118110236220474" right="0.55118110236220474" top="0.59055118110236227" bottom="0.59055118110236227" header="0.51181102362204722" footer="0.51181102362204722"/>
  <pageSetup paperSize="9" orientation="landscape" blackAndWhite="1" horizontalDpi="429496729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tabSelected="1" topLeftCell="A25" zoomScale="85" workbookViewId="0">
      <selection activeCell="L21" sqref="L21"/>
    </sheetView>
  </sheetViews>
  <sheetFormatPr defaultRowHeight="12.75"/>
  <cols>
    <col min="1" max="1" width="18.7109375" bestFit="1" customWidth="1"/>
    <col min="2" max="2" width="23.140625" customWidth="1"/>
    <col min="3" max="3" width="20.42578125" customWidth="1"/>
    <col min="4" max="4" width="21.5703125" customWidth="1"/>
    <col min="5" max="6" width="18.140625" customWidth="1"/>
    <col min="7" max="7" width="14.7109375" customWidth="1"/>
    <col min="8" max="8" width="7.5703125" customWidth="1"/>
    <col min="9" max="9" width="11.42578125" customWidth="1"/>
    <col min="10" max="10" width="12.5703125" customWidth="1"/>
    <col min="11" max="17" width="12.28515625" customWidth="1"/>
  </cols>
  <sheetData>
    <row r="1" spans="1:11" ht="27" customHeight="1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81" t="s">
        <v>1</v>
      </c>
    </row>
    <row r="2" spans="1:11" ht="13.5" customHeight="1">
      <c r="A2" s="139" t="s">
        <v>2</v>
      </c>
      <c r="B2" s="140"/>
      <c r="C2" s="140"/>
      <c r="D2" s="140"/>
      <c r="E2" s="140"/>
      <c r="F2" s="140"/>
      <c r="G2" s="122" t="s">
        <v>3</v>
      </c>
      <c r="H2" s="122"/>
      <c r="I2" s="119"/>
      <c r="J2" s="120"/>
    </row>
    <row r="3" spans="1:11" ht="13.5" customHeight="1">
      <c r="A3" s="69" t="s">
        <v>4</v>
      </c>
      <c r="B3" s="131"/>
      <c r="C3" s="132"/>
      <c r="D3" s="132"/>
      <c r="E3" s="132"/>
      <c r="F3" s="133"/>
      <c r="G3" s="122" t="s">
        <v>5</v>
      </c>
      <c r="H3" s="123"/>
      <c r="I3" s="119"/>
      <c r="J3" s="121"/>
    </row>
    <row r="4" spans="1:11" ht="13.5" customHeight="1">
      <c r="A4" s="70" t="s">
        <v>6</v>
      </c>
      <c r="B4" s="124"/>
      <c r="C4" s="125"/>
      <c r="D4" s="125"/>
      <c r="E4" s="125"/>
      <c r="F4" s="126"/>
      <c r="G4" s="122" t="s">
        <v>7</v>
      </c>
      <c r="H4" s="123"/>
      <c r="I4" s="115"/>
      <c r="J4" s="116"/>
    </row>
    <row r="5" spans="1:11" ht="13.5" customHeight="1">
      <c r="A5" s="70" t="s">
        <v>8</v>
      </c>
      <c r="B5" s="124"/>
      <c r="C5" s="125"/>
      <c r="D5" s="125"/>
      <c r="E5" s="125"/>
      <c r="F5" s="126"/>
      <c r="G5" s="122" t="s">
        <v>9</v>
      </c>
      <c r="H5" s="123"/>
      <c r="I5" s="119"/>
      <c r="J5" s="121"/>
    </row>
    <row r="6" spans="1:11" ht="13.5" customHeight="1">
      <c r="A6" s="70" t="s">
        <v>10</v>
      </c>
      <c r="B6" s="124"/>
      <c r="C6" s="125"/>
      <c r="D6" s="125"/>
      <c r="E6" s="125"/>
      <c r="F6" s="126"/>
      <c r="G6" s="122" t="s">
        <v>11</v>
      </c>
      <c r="H6" s="123"/>
      <c r="I6" s="119"/>
      <c r="J6" s="120"/>
    </row>
    <row r="7" spans="1:11" ht="13.5" customHeight="1" thickBot="1">
      <c r="A7" s="71" t="s">
        <v>12</v>
      </c>
      <c r="B7" s="124"/>
      <c r="C7" s="125"/>
      <c r="D7" s="125"/>
      <c r="E7" s="125"/>
      <c r="F7" s="125"/>
      <c r="G7" s="127" t="s">
        <v>13</v>
      </c>
      <c r="H7" s="128"/>
      <c r="I7" s="117"/>
      <c r="J7" s="118"/>
    </row>
    <row r="8" spans="1:11" ht="15.75" customHeight="1">
      <c r="A8" s="136" t="s">
        <v>14</v>
      </c>
      <c r="B8" s="137"/>
      <c r="C8" s="137"/>
      <c r="D8" s="137"/>
      <c r="E8" s="137"/>
      <c r="F8" s="137"/>
      <c r="G8" s="137"/>
      <c r="H8" s="137"/>
      <c r="I8" s="137"/>
      <c r="J8" s="138"/>
      <c r="K8" s="36"/>
    </row>
    <row r="9" spans="1:11" ht="13.5" customHeight="1">
      <c r="A9" s="113" t="s">
        <v>15</v>
      </c>
      <c r="B9" s="112" t="s">
        <v>37</v>
      </c>
      <c r="C9" s="112" t="s">
        <v>4</v>
      </c>
      <c r="D9" s="112" t="s">
        <v>25</v>
      </c>
      <c r="E9" s="112" t="s">
        <v>16</v>
      </c>
      <c r="F9" s="112" t="s">
        <v>32</v>
      </c>
      <c r="G9" s="112" t="s">
        <v>17</v>
      </c>
      <c r="H9" s="112"/>
      <c r="I9" s="112"/>
      <c r="J9" s="142"/>
    </row>
    <row r="10" spans="1:11" ht="13.5" customHeight="1">
      <c r="A10" s="114"/>
      <c r="B10" s="112"/>
      <c r="C10" s="112"/>
      <c r="D10" s="112"/>
      <c r="E10" s="112"/>
      <c r="F10" s="112"/>
      <c r="G10" s="141" t="s">
        <v>18</v>
      </c>
      <c r="H10" s="141"/>
      <c r="I10" s="134" t="s">
        <v>19</v>
      </c>
      <c r="J10" s="135"/>
    </row>
    <row r="11" spans="1:11" ht="15" customHeight="1">
      <c r="A11" s="1">
        <v>1</v>
      </c>
      <c r="B11" s="38"/>
      <c r="C11" s="94"/>
      <c r="D11" s="38"/>
      <c r="E11" s="94"/>
      <c r="F11" s="27"/>
      <c r="G11" s="108"/>
      <c r="H11" s="108"/>
      <c r="I11" s="108"/>
      <c r="J11" s="109"/>
    </row>
    <row r="12" spans="1:11" ht="15" customHeight="1">
      <c r="A12" s="1">
        <v>2</v>
      </c>
      <c r="B12" s="3"/>
      <c r="C12" s="95"/>
      <c r="D12" s="95"/>
      <c r="E12" s="4"/>
      <c r="F12" s="2"/>
      <c r="G12" s="108"/>
      <c r="H12" s="108"/>
      <c r="I12" s="108"/>
      <c r="J12" s="109"/>
    </row>
    <row r="13" spans="1:11" ht="15" customHeight="1">
      <c r="A13" s="1">
        <v>3</v>
      </c>
      <c r="B13" s="3"/>
      <c r="C13" s="3"/>
      <c r="D13" s="3"/>
      <c r="E13" s="4"/>
      <c r="F13" s="2"/>
      <c r="G13" s="108"/>
      <c r="H13" s="108"/>
      <c r="I13" s="108"/>
      <c r="J13" s="109"/>
    </row>
    <row r="14" spans="1:11" ht="15" customHeight="1">
      <c r="A14" s="1">
        <v>4</v>
      </c>
      <c r="B14" s="3"/>
      <c r="C14" s="3"/>
      <c r="D14" s="3"/>
      <c r="E14" s="4"/>
      <c r="F14" s="2"/>
      <c r="G14" s="108"/>
      <c r="H14" s="108"/>
      <c r="I14" s="108"/>
      <c r="J14" s="109"/>
    </row>
    <row r="15" spans="1:11" ht="15" customHeight="1">
      <c r="A15" s="1">
        <v>5</v>
      </c>
      <c r="B15" s="3"/>
      <c r="C15" s="3"/>
      <c r="D15" s="3"/>
      <c r="E15" s="4"/>
      <c r="F15" s="2"/>
      <c r="G15" s="108"/>
      <c r="H15" s="108"/>
      <c r="I15" s="108"/>
      <c r="J15" s="109"/>
    </row>
    <row r="16" spans="1:11" ht="15" customHeight="1">
      <c r="A16" s="1">
        <v>6</v>
      </c>
      <c r="B16" s="3"/>
      <c r="C16" s="3"/>
      <c r="D16" s="3"/>
      <c r="E16" s="4"/>
      <c r="F16" s="2"/>
      <c r="G16" s="108"/>
      <c r="H16" s="108"/>
      <c r="I16" s="108"/>
      <c r="J16" s="109"/>
    </row>
    <row r="17" spans="1:10" ht="15" customHeight="1">
      <c r="A17" s="1">
        <v>7</v>
      </c>
      <c r="B17" s="3"/>
      <c r="C17" s="3"/>
      <c r="D17" s="3"/>
      <c r="E17" s="4"/>
      <c r="F17" s="2"/>
      <c r="G17" s="108"/>
      <c r="H17" s="108"/>
      <c r="I17" s="108"/>
      <c r="J17" s="109"/>
    </row>
    <row r="18" spans="1:10" ht="15" customHeight="1">
      <c r="A18" s="1">
        <v>8</v>
      </c>
      <c r="B18" s="3"/>
      <c r="C18" s="3"/>
      <c r="D18" s="3"/>
      <c r="E18" s="4"/>
      <c r="F18" s="2"/>
      <c r="G18" s="108"/>
      <c r="H18" s="108"/>
      <c r="I18" s="108"/>
      <c r="J18" s="109"/>
    </row>
    <row r="19" spans="1:10" ht="15" customHeight="1">
      <c r="A19" s="1">
        <v>9</v>
      </c>
      <c r="B19" s="3"/>
      <c r="C19" s="3"/>
      <c r="D19" s="3"/>
      <c r="E19" s="4"/>
      <c r="F19" s="2"/>
      <c r="G19" s="108"/>
      <c r="H19" s="108"/>
      <c r="I19" s="108"/>
      <c r="J19" s="109"/>
    </row>
    <row r="20" spans="1:10" ht="15" customHeight="1">
      <c r="A20" s="1">
        <v>10</v>
      </c>
      <c r="B20" s="3"/>
      <c r="C20" s="3"/>
      <c r="D20" s="3"/>
      <c r="E20" s="4"/>
      <c r="F20" s="2"/>
      <c r="G20" s="108"/>
      <c r="H20" s="108"/>
      <c r="I20" s="108"/>
      <c r="J20" s="109"/>
    </row>
    <row r="21" spans="1:10" ht="15" customHeight="1">
      <c r="A21" s="1">
        <v>11</v>
      </c>
      <c r="B21" s="3"/>
      <c r="C21" s="3"/>
      <c r="D21" s="3"/>
      <c r="E21" s="4"/>
      <c r="F21" s="2"/>
      <c r="G21" s="108"/>
      <c r="H21" s="108"/>
      <c r="I21" s="108"/>
      <c r="J21" s="109"/>
    </row>
    <row r="22" spans="1:10" ht="15" customHeight="1">
      <c r="A22" s="1">
        <v>12</v>
      </c>
      <c r="B22" s="68"/>
      <c r="C22" s="8"/>
      <c r="D22" s="3"/>
      <c r="E22" s="4"/>
      <c r="F22" s="2"/>
      <c r="G22" s="108"/>
      <c r="H22" s="108"/>
      <c r="I22" s="108"/>
      <c r="J22" s="109"/>
    </row>
    <row r="23" spans="1:10" ht="15" customHeight="1">
      <c r="A23" s="1">
        <v>13</v>
      </c>
      <c r="B23" s="68"/>
      <c r="C23" s="8"/>
      <c r="D23" s="3"/>
      <c r="E23" s="4"/>
      <c r="F23" s="2"/>
      <c r="G23" s="108"/>
      <c r="H23" s="108"/>
      <c r="I23" s="108"/>
      <c r="J23" s="109"/>
    </row>
    <row r="24" spans="1:10" ht="15" customHeight="1">
      <c r="A24" s="1">
        <v>14</v>
      </c>
      <c r="B24" s="3"/>
      <c r="C24" s="3"/>
      <c r="D24" s="3"/>
      <c r="E24" s="4"/>
      <c r="F24" s="2"/>
      <c r="G24" s="108"/>
      <c r="H24" s="108"/>
      <c r="I24" s="108"/>
      <c r="J24" s="109"/>
    </row>
    <row r="25" spans="1:10" ht="15" customHeight="1">
      <c r="A25" s="1">
        <v>15</v>
      </c>
      <c r="B25" s="3"/>
      <c r="C25" s="3"/>
      <c r="D25" s="3"/>
      <c r="E25" s="4"/>
      <c r="F25" s="2"/>
      <c r="G25" s="108"/>
      <c r="H25" s="108"/>
      <c r="I25" s="108"/>
      <c r="J25" s="109"/>
    </row>
    <row r="26" spans="1:10" ht="15" customHeight="1">
      <c r="A26" s="1">
        <v>16</v>
      </c>
      <c r="B26" s="8"/>
      <c r="C26" s="8"/>
      <c r="D26" s="3"/>
      <c r="E26" s="4"/>
      <c r="F26" s="2"/>
      <c r="G26" s="108"/>
      <c r="H26" s="108"/>
      <c r="I26" s="108"/>
      <c r="J26" s="109"/>
    </row>
    <row r="27" spans="1:10" ht="15" customHeight="1">
      <c r="A27" s="1">
        <v>17</v>
      </c>
      <c r="B27" s="3"/>
      <c r="C27" s="3"/>
      <c r="D27" s="3"/>
      <c r="E27" s="4"/>
      <c r="F27" s="2"/>
      <c r="G27" s="108"/>
      <c r="H27" s="108"/>
      <c r="I27" s="108"/>
      <c r="J27" s="109"/>
    </row>
    <row r="28" spans="1:10" ht="15" customHeight="1">
      <c r="A28" s="1">
        <v>18</v>
      </c>
      <c r="B28" s="3"/>
      <c r="C28" s="3"/>
      <c r="D28" s="3"/>
      <c r="E28" s="4"/>
      <c r="F28" s="2"/>
      <c r="G28" s="108"/>
      <c r="H28" s="108"/>
      <c r="I28" s="108"/>
      <c r="J28" s="109"/>
    </row>
    <row r="29" spans="1:10" ht="15" customHeight="1">
      <c r="A29" s="1">
        <v>19</v>
      </c>
      <c r="B29" s="3"/>
      <c r="C29" s="3"/>
      <c r="D29" s="3"/>
      <c r="E29" s="4"/>
      <c r="F29" s="2"/>
      <c r="G29" s="108"/>
      <c r="H29" s="108"/>
      <c r="I29" s="108"/>
      <c r="J29" s="109"/>
    </row>
    <row r="30" spans="1:10" ht="15" customHeight="1">
      <c r="A30" s="1">
        <v>20</v>
      </c>
      <c r="B30" s="3"/>
      <c r="C30" s="3"/>
      <c r="D30" s="3"/>
      <c r="E30" s="4"/>
      <c r="F30" s="2"/>
      <c r="G30" s="108"/>
      <c r="H30" s="108"/>
      <c r="I30" s="108"/>
      <c r="J30" s="109"/>
    </row>
    <row r="31" spans="1:10" ht="15" customHeight="1">
      <c r="A31" s="1">
        <v>21</v>
      </c>
      <c r="B31" s="3"/>
      <c r="C31" s="3"/>
      <c r="D31" s="3"/>
      <c r="E31" s="4"/>
      <c r="F31" s="2"/>
      <c r="G31" s="108"/>
      <c r="H31" s="108"/>
      <c r="I31" s="108"/>
      <c r="J31" s="109"/>
    </row>
    <row r="32" spans="1:10" ht="15" customHeight="1">
      <c r="A32" s="1">
        <v>22</v>
      </c>
      <c r="B32" s="3"/>
      <c r="C32" s="3"/>
      <c r="D32" s="3"/>
      <c r="E32" s="4"/>
      <c r="F32" s="2"/>
      <c r="G32" s="108"/>
      <c r="H32" s="108"/>
      <c r="I32" s="108"/>
      <c r="J32" s="109"/>
    </row>
    <row r="33" spans="1:16" ht="15" customHeight="1">
      <c r="A33" s="1">
        <v>23</v>
      </c>
      <c r="B33" s="3"/>
      <c r="C33" s="3"/>
      <c r="D33" s="3"/>
      <c r="E33" s="4"/>
      <c r="F33" s="2"/>
      <c r="G33" s="108"/>
      <c r="H33" s="108"/>
      <c r="I33" s="108"/>
      <c r="J33" s="109"/>
    </row>
    <row r="34" spans="1:16" ht="15" customHeight="1">
      <c r="A34" s="1">
        <v>24</v>
      </c>
      <c r="B34" s="3"/>
      <c r="C34" s="3"/>
      <c r="D34" s="3"/>
      <c r="E34" s="4"/>
      <c r="F34" s="2"/>
      <c r="G34" s="108"/>
      <c r="H34" s="108"/>
      <c r="I34" s="108"/>
      <c r="J34" s="109"/>
    </row>
    <row r="35" spans="1:16" ht="15" customHeight="1">
      <c r="A35" s="1">
        <v>25</v>
      </c>
      <c r="B35" s="3"/>
      <c r="C35" s="3"/>
      <c r="D35" s="3"/>
      <c r="E35" s="4"/>
      <c r="F35" s="2"/>
      <c r="G35" s="108"/>
      <c r="H35" s="108"/>
      <c r="I35" s="108"/>
      <c r="J35" s="109"/>
    </row>
    <row r="36" spans="1:16" ht="15" customHeight="1">
      <c r="A36" s="1">
        <v>26</v>
      </c>
      <c r="B36" s="3"/>
      <c r="C36" s="3"/>
      <c r="D36" s="3"/>
      <c r="E36" s="4"/>
      <c r="F36" s="2"/>
      <c r="G36" s="108"/>
      <c r="H36" s="108"/>
      <c r="I36" s="108"/>
      <c r="J36" s="109"/>
    </row>
    <row r="37" spans="1:16" ht="15" customHeight="1">
      <c r="A37" s="1">
        <v>27</v>
      </c>
      <c r="B37" s="3"/>
      <c r="C37" s="3"/>
      <c r="D37" s="3"/>
      <c r="E37" s="4"/>
      <c r="F37" s="2"/>
      <c r="G37" s="108"/>
      <c r="H37" s="108"/>
      <c r="I37" s="108"/>
      <c r="J37" s="109"/>
    </row>
    <row r="38" spans="1:16" ht="15" customHeight="1" thickBot="1">
      <c r="A38" s="82">
        <v>28</v>
      </c>
      <c r="B38" s="12"/>
      <c r="C38" s="12"/>
      <c r="D38" s="12"/>
      <c r="E38" s="13"/>
      <c r="F38" s="11"/>
      <c r="G38" s="110"/>
      <c r="H38" s="110"/>
      <c r="I38" s="110"/>
      <c r="J38" s="111"/>
    </row>
    <row r="39" spans="1:16" ht="23.25" hidden="1" customHeight="1">
      <c r="A39" s="37"/>
      <c r="B39" s="83"/>
      <c r="C39" s="83"/>
      <c r="D39" s="83"/>
      <c r="E39" s="84"/>
      <c r="F39" s="85"/>
      <c r="G39" s="72"/>
      <c r="H39" s="72"/>
      <c r="I39" s="73"/>
      <c r="J39" s="72"/>
      <c r="P39" t="str">
        <f t="shared" ref="P39:P61" si="0">CONCATENATE(G39,"  ","/","  ",H39)</f>
        <v xml:space="preserve">  /  </v>
      </c>
    </row>
    <row r="40" spans="1:16" ht="23.25" hidden="1" customHeight="1">
      <c r="A40" s="17"/>
      <c r="B40" s="19"/>
      <c r="C40" s="19"/>
      <c r="D40" s="19"/>
      <c r="E40" s="20"/>
      <c r="F40" s="18"/>
      <c r="G40" s="21"/>
      <c r="H40" s="21"/>
      <c r="I40" s="22"/>
      <c r="J40" s="21"/>
      <c r="P40" t="str">
        <f t="shared" si="0"/>
        <v xml:space="preserve">  /  </v>
      </c>
    </row>
    <row r="41" spans="1:16" ht="23.25" hidden="1" customHeight="1">
      <c r="A41" s="17"/>
      <c r="B41" s="19"/>
      <c r="C41" s="19"/>
      <c r="D41" s="19"/>
      <c r="E41" s="20"/>
      <c r="F41" s="18"/>
      <c r="G41" s="21"/>
      <c r="H41" s="21"/>
      <c r="I41" s="22"/>
      <c r="J41" s="21"/>
      <c r="P41" t="str">
        <f t="shared" si="0"/>
        <v xml:space="preserve">  /  </v>
      </c>
    </row>
    <row r="42" spans="1:16" ht="23.25" hidden="1" customHeight="1">
      <c r="A42" s="17"/>
      <c r="B42" s="19"/>
      <c r="C42" s="19"/>
      <c r="D42" s="19"/>
      <c r="E42" s="23"/>
      <c r="F42" s="24"/>
      <c r="G42" s="21"/>
      <c r="H42" s="25"/>
      <c r="I42" s="24"/>
      <c r="J42" s="21"/>
    </row>
    <row r="43" spans="1:16" ht="23.25" hidden="1" customHeight="1">
      <c r="A43" s="17"/>
      <c r="B43" s="23"/>
      <c r="C43" s="23"/>
      <c r="D43" s="23"/>
      <c r="E43" s="23"/>
      <c r="F43" s="24"/>
      <c r="G43" s="21"/>
      <c r="H43" s="25"/>
      <c r="I43" s="24"/>
      <c r="J43" s="21"/>
    </row>
    <row r="44" spans="1:16" ht="23.25" hidden="1" customHeight="1">
      <c r="A44" s="17"/>
      <c r="B44" s="23"/>
      <c r="C44" s="23"/>
      <c r="D44" s="23"/>
      <c r="E44" s="23"/>
      <c r="F44" s="24"/>
      <c r="G44" s="21"/>
      <c r="H44" s="25"/>
      <c r="I44" s="24"/>
      <c r="J44" s="21"/>
    </row>
    <row r="45" spans="1:16" ht="23.25" hidden="1" customHeight="1">
      <c r="A45" s="17"/>
      <c r="B45" s="23"/>
      <c r="C45" s="23"/>
      <c r="D45" s="23"/>
      <c r="E45" s="23"/>
      <c r="F45" s="24"/>
      <c r="G45" s="21"/>
      <c r="H45" s="25"/>
      <c r="I45" s="24"/>
      <c r="J45" s="21"/>
    </row>
    <row r="46" spans="1:16" ht="23.25" hidden="1" customHeight="1">
      <c r="A46" s="17"/>
      <c r="B46" s="23"/>
      <c r="C46" s="23"/>
      <c r="D46" s="23"/>
      <c r="E46" s="23"/>
      <c r="F46" s="24"/>
      <c r="G46" s="21"/>
      <c r="H46" s="25"/>
      <c r="I46" s="24"/>
      <c r="J46" s="21"/>
    </row>
    <row r="47" spans="1:16" ht="23.25" hidden="1" customHeight="1">
      <c r="A47" s="17"/>
      <c r="B47" s="23"/>
      <c r="C47" s="23"/>
      <c r="D47" s="23"/>
      <c r="E47" s="23"/>
      <c r="F47" s="24"/>
      <c r="G47" s="24"/>
      <c r="H47" s="25"/>
      <c r="I47" s="24"/>
      <c r="J47" s="24"/>
    </row>
    <row r="48" spans="1:16" ht="23.25" hidden="1" customHeight="1">
      <c r="A48" s="17"/>
      <c r="B48" s="23"/>
      <c r="C48" s="23"/>
      <c r="D48" s="23"/>
      <c r="E48" s="23"/>
      <c r="F48" s="24"/>
      <c r="G48" s="24"/>
      <c r="H48" s="25"/>
      <c r="I48" s="24"/>
      <c r="J48" s="24"/>
    </row>
    <row r="49" spans="1:16" ht="23.25" hidden="1" customHeight="1">
      <c r="A49" s="17"/>
      <c r="B49" s="23"/>
      <c r="C49" s="23"/>
      <c r="D49" s="23"/>
      <c r="E49" s="23"/>
      <c r="F49" s="24"/>
      <c r="G49" s="24"/>
      <c r="H49" s="25"/>
      <c r="I49" s="24"/>
      <c r="J49" s="24"/>
    </row>
    <row r="50" spans="1:16" ht="23.25" hidden="1" customHeight="1">
      <c r="A50" s="17"/>
      <c r="B50" s="23"/>
      <c r="C50" s="23"/>
      <c r="D50" s="23"/>
      <c r="E50" s="23"/>
      <c r="F50" s="24"/>
      <c r="G50" s="21"/>
      <c r="H50" s="25"/>
      <c r="I50" s="24"/>
      <c r="J50" s="21"/>
    </row>
    <row r="51" spans="1:16" ht="23.25" hidden="1" customHeight="1">
      <c r="A51" s="17"/>
      <c r="B51" s="23"/>
      <c r="C51" s="23"/>
      <c r="D51" s="23"/>
      <c r="E51" s="23"/>
      <c r="F51" s="24"/>
      <c r="G51" s="21"/>
      <c r="H51" s="25"/>
      <c r="I51" s="24"/>
      <c r="J51" s="21"/>
    </row>
    <row r="52" spans="1:16" ht="23.25" hidden="1" customHeight="1">
      <c r="A52" s="17"/>
      <c r="B52" s="23"/>
      <c r="C52" s="23"/>
      <c r="D52" s="23"/>
      <c r="E52" s="23"/>
      <c r="F52" s="24"/>
      <c r="G52" s="24"/>
      <c r="H52" s="25"/>
      <c r="I52" s="24"/>
      <c r="J52" s="24"/>
      <c r="P52" t="str">
        <f t="shared" si="0"/>
        <v xml:space="preserve">  /  </v>
      </c>
    </row>
    <row r="53" spans="1:16" ht="23.25" hidden="1" customHeight="1">
      <c r="A53" s="17"/>
      <c r="B53" s="23"/>
      <c r="C53" s="23"/>
      <c r="D53" s="23"/>
      <c r="E53" s="23"/>
      <c r="F53" s="24"/>
      <c r="G53" s="21"/>
      <c r="H53" s="25"/>
      <c r="I53" s="24"/>
      <c r="J53" s="21"/>
      <c r="P53" t="str">
        <f t="shared" si="0"/>
        <v xml:space="preserve">  /  </v>
      </c>
    </row>
    <row r="54" spans="1:16" ht="23.25" hidden="1" customHeight="1">
      <c r="A54" s="17"/>
      <c r="B54" s="23"/>
      <c r="C54" s="23"/>
      <c r="D54" s="23"/>
      <c r="E54" s="23"/>
      <c r="F54" s="24"/>
      <c r="G54" s="24"/>
      <c r="H54" s="25"/>
      <c r="I54" s="24"/>
      <c r="J54" s="24"/>
      <c r="P54" t="str">
        <f t="shared" si="0"/>
        <v xml:space="preserve">  /  </v>
      </c>
    </row>
    <row r="55" spans="1:16" ht="23.25" hidden="1" customHeight="1" thickBot="1">
      <c r="A55" s="32"/>
      <c r="B55" s="33"/>
      <c r="C55" s="33"/>
      <c r="D55" s="33"/>
      <c r="E55" s="33"/>
      <c r="F55" s="34"/>
      <c r="G55" s="34"/>
      <c r="H55" s="35"/>
      <c r="I55" s="34"/>
      <c r="J55" s="34"/>
      <c r="P55" t="str">
        <f t="shared" si="0"/>
        <v xml:space="preserve">  /  </v>
      </c>
    </row>
    <row r="56" spans="1:16" ht="23.25" hidden="1" customHeight="1">
      <c r="A56" s="26"/>
      <c r="B56" s="28"/>
      <c r="C56" s="28"/>
      <c r="D56" s="28"/>
      <c r="E56" s="28"/>
      <c r="F56" s="28"/>
      <c r="G56" s="28"/>
      <c r="H56" s="29"/>
      <c r="I56" s="30"/>
      <c r="J56" s="31"/>
      <c r="P56" t="str">
        <f t="shared" si="0"/>
        <v xml:space="preserve">  /  </v>
      </c>
    </row>
    <row r="57" spans="1:16" ht="23.25" hidden="1" customHeight="1">
      <c r="A57" s="1"/>
      <c r="B57" s="8"/>
      <c r="C57" s="8"/>
      <c r="D57" s="8"/>
      <c r="E57" s="8"/>
      <c r="F57" s="8"/>
      <c r="G57" s="8"/>
      <c r="H57" s="9"/>
      <c r="I57" s="7"/>
      <c r="J57" s="10"/>
      <c r="P57" t="str">
        <f t="shared" si="0"/>
        <v xml:space="preserve">  /  </v>
      </c>
    </row>
    <row r="58" spans="1:16" ht="23.25" hidden="1" customHeight="1">
      <c r="A58" s="1"/>
      <c r="B58" s="8"/>
      <c r="C58" s="8"/>
      <c r="D58" s="8"/>
      <c r="E58" s="8"/>
      <c r="F58" s="8"/>
      <c r="G58" s="8"/>
      <c r="H58" s="9"/>
      <c r="I58" s="7"/>
      <c r="J58" s="10"/>
      <c r="P58" t="str">
        <f t="shared" si="0"/>
        <v xml:space="preserve">  /  </v>
      </c>
    </row>
    <row r="59" spans="1:16" ht="23.25" hidden="1" customHeight="1">
      <c r="A59" s="1"/>
      <c r="B59" s="8"/>
      <c r="C59" s="8"/>
      <c r="D59" s="8"/>
      <c r="E59" s="8"/>
      <c r="F59" s="8"/>
      <c r="G59" s="8"/>
      <c r="H59" s="9"/>
      <c r="I59" s="7"/>
      <c r="J59" s="10"/>
      <c r="P59" t="str">
        <f t="shared" si="0"/>
        <v xml:space="preserve">  /  </v>
      </c>
    </row>
    <row r="60" spans="1:16" ht="23.25" hidden="1" customHeight="1">
      <c r="A60" s="1"/>
      <c r="B60" s="3"/>
      <c r="C60" s="3"/>
      <c r="D60" s="3"/>
      <c r="E60" s="4"/>
      <c r="F60" s="2"/>
      <c r="G60" s="5"/>
      <c r="H60" s="6"/>
      <c r="I60" s="7"/>
      <c r="J60" s="7"/>
      <c r="P60" t="str">
        <f t="shared" si="0"/>
        <v xml:space="preserve">  /  </v>
      </c>
    </row>
    <row r="61" spans="1:16" ht="23.25" hidden="1" customHeight="1" thickBot="1">
      <c r="A61" s="1"/>
      <c r="B61" s="12"/>
      <c r="C61" s="12"/>
      <c r="D61" s="12"/>
      <c r="E61" s="13"/>
      <c r="F61" s="11"/>
      <c r="G61" s="14"/>
      <c r="H61" s="15"/>
      <c r="I61" s="16"/>
      <c r="J61" s="16"/>
      <c r="P61" t="str">
        <f t="shared" si="0"/>
        <v xml:space="preserve">  /  </v>
      </c>
    </row>
    <row r="62" spans="1:16" ht="23.25" customHeight="1">
      <c r="A62" s="74"/>
      <c r="B62" s="75"/>
      <c r="C62" s="75"/>
      <c r="D62" s="75"/>
      <c r="E62" s="76"/>
      <c r="F62" s="77"/>
      <c r="G62" s="78"/>
      <c r="H62" s="79"/>
      <c r="I62" s="80"/>
      <c r="J62" s="80"/>
    </row>
    <row r="63" spans="1:16" ht="15" customHeight="1">
      <c r="A63" s="143" t="s">
        <v>38</v>
      </c>
      <c r="B63" s="143"/>
      <c r="C63" s="143"/>
      <c r="D63" s="143"/>
      <c r="E63" s="143"/>
      <c r="F63" s="143"/>
      <c r="G63" s="143"/>
      <c r="H63" s="143"/>
      <c r="I63" s="143"/>
      <c r="J63" s="143"/>
    </row>
    <row r="64" spans="1:16" ht="18.75" customHeight="1">
      <c r="A64" s="144" t="s">
        <v>23</v>
      </c>
      <c r="B64" s="144"/>
      <c r="C64" s="86"/>
      <c r="D64" s="86"/>
      <c r="E64" s="86" t="s">
        <v>21</v>
      </c>
      <c r="F64" s="87"/>
      <c r="G64" s="88"/>
      <c r="H64" s="147" t="s">
        <v>22</v>
      </c>
      <c r="I64" s="147"/>
      <c r="J64" s="147"/>
    </row>
    <row r="65" spans="1:10" ht="16.5" customHeight="1">
      <c r="A65" s="87"/>
      <c r="B65" s="87"/>
      <c r="C65" s="89"/>
      <c r="D65" s="89"/>
      <c r="E65" s="87"/>
      <c r="F65" s="87"/>
      <c r="G65" s="90"/>
      <c r="H65" s="87"/>
      <c r="I65" s="87"/>
      <c r="J65" s="87"/>
    </row>
    <row r="66" spans="1:10" ht="14.25" customHeight="1">
      <c r="A66" s="87"/>
      <c r="B66" s="91"/>
      <c r="C66" s="89"/>
      <c r="D66" s="89"/>
      <c r="E66" s="89"/>
      <c r="F66" s="144"/>
      <c r="G66" s="144"/>
      <c r="H66" s="148" t="s">
        <v>39</v>
      </c>
      <c r="I66" s="148"/>
      <c r="J66" s="148"/>
    </row>
    <row r="67" spans="1:10" ht="29.25" customHeight="1">
      <c r="A67" s="145" t="s">
        <v>41</v>
      </c>
      <c r="B67" s="146"/>
      <c r="C67" s="92"/>
      <c r="D67" s="92"/>
      <c r="E67" s="89"/>
      <c r="F67" s="87"/>
      <c r="G67" s="93"/>
      <c r="H67" s="144" t="s">
        <v>40</v>
      </c>
      <c r="I67" s="144"/>
      <c r="J67" s="144"/>
    </row>
    <row r="68" spans="1:10">
      <c r="A68" s="87"/>
      <c r="B68" s="87"/>
      <c r="C68" s="87"/>
      <c r="D68" s="87"/>
      <c r="E68" s="87"/>
      <c r="F68" s="87"/>
      <c r="G68" s="87"/>
      <c r="H68" s="87"/>
      <c r="I68" s="87"/>
      <c r="J68" s="87"/>
    </row>
  </sheetData>
  <mergeCells count="92">
    <mergeCell ref="G12:H12"/>
    <mergeCell ref="I13:J13"/>
    <mergeCell ref="I14:J14"/>
    <mergeCell ref="A63:J63"/>
    <mergeCell ref="H67:J67"/>
    <mergeCell ref="G17:H17"/>
    <mergeCell ref="G18:H18"/>
    <mergeCell ref="A67:B67"/>
    <mergeCell ref="H64:J64"/>
    <mergeCell ref="G21:H21"/>
    <mergeCell ref="F66:G66"/>
    <mergeCell ref="A64:B64"/>
    <mergeCell ref="G22:H22"/>
    <mergeCell ref="H66:J66"/>
    <mergeCell ref="I12:J12"/>
    <mergeCell ref="G14:H14"/>
    <mergeCell ref="A1:I1"/>
    <mergeCell ref="G2:H2"/>
    <mergeCell ref="I2:J2"/>
    <mergeCell ref="I11:J11"/>
    <mergeCell ref="B3:F3"/>
    <mergeCell ref="G3:H3"/>
    <mergeCell ref="I3:J3"/>
    <mergeCell ref="I10:J10"/>
    <mergeCell ref="A8:J8"/>
    <mergeCell ref="A2:F2"/>
    <mergeCell ref="C9:C10"/>
    <mergeCell ref="G10:H10"/>
    <mergeCell ref="B4:F4"/>
    <mergeCell ref="B9:B10"/>
    <mergeCell ref="G11:H11"/>
    <mergeCell ref="G9:J9"/>
    <mergeCell ref="G15:H15"/>
    <mergeCell ref="G16:H16"/>
    <mergeCell ref="A9:A10"/>
    <mergeCell ref="D9:D10"/>
    <mergeCell ref="I4:J4"/>
    <mergeCell ref="I7:J7"/>
    <mergeCell ref="I6:J6"/>
    <mergeCell ref="I5:J5"/>
    <mergeCell ref="G4:H4"/>
    <mergeCell ref="F9:F10"/>
    <mergeCell ref="B7:F7"/>
    <mergeCell ref="B6:F6"/>
    <mergeCell ref="G7:H7"/>
    <mergeCell ref="G6:H6"/>
    <mergeCell ref="G5:H5"/>
    <mergeCell ref="B5:F5"/>
    <mergeCell ref="E9:E10"/>
    <mergeCell ref="G26:H26"/>
    <mergeCell ref="G30:H30"/>
    <mergeCell ref="I15:J15"/>
    <mergeCell ref="I16:J16"/>
    <mergeCell ref="I24:J24"/>
    <mergeCell ref="I26:J26"/>
    <mergeCell ref="G13:H13"/>
    <mergeCell ref="G29:H29"/>
    <mergeCell ref="G24:H24"/>
    <mergeCell ref="G25:H25"/>
    <mergeCell ref="G20:H20"/>
    <mergeCell ref="G23:H23"/>
    <mergeCell ref="G19:H19"/>
    <mergeCell ref="I17:J17"/>
    <mergeCell ref="I18:J18"/>
    <mergeCell ref="I19:J19"/>
    <mergeCell ref="I20:J20"/>
    <mergeCell ref="I31:J31"/>
    <mergeCell ref="I30:J30"/>
    <mergeCell ref="G38:H38"/>
    <mergeCell ref="G32:H32"/>
    <mergeCell ref="G33:H33"/>
    <mergeCell ref="I22:J22"/>
    <mergeCell ref="I25:J25"/>
    <mergeCell ref="G37:H37"/>
    <mergeCell ref="G36:H36"/>
    <mergeCell ref="G27:H27"/>
    <mergeCell ref="G28:H28"/>
    <mergeCell ref="G34:H34"/>
    <mergeCell ref="I32:J32"/>
    <mergeCell ref="G35:H35"/>
    <mergeCell ref="I33:J33"/>
    <mergeCell ref="I35:J35"/>
    <mergeCell ref="G31:H31"/>
    <mergeCell ref="I37:J37"/>
    <mergeCell ref="I38:J38"/>
    <mergeCell ref="I34:J34"/>
    <mergeCell ref="I36:J36"/>
    <mergeCell ref="I21:J21"/>
    <mergeCell ref="I23:J23"/>
    <mergeCell ref="I27:J27"/>
    <mergeCell ref="I28:J28"/>
    <mergeCell ref="I29:J29"/>
  </mergeCells>
  <phoneticPr fontId="2" type="noConversion"/>
  <pageMargins left="0.2" right="0.2" top="0.196850393700787" bottom="0.118110236220472" header="0.196850393700787" footer="0.196850393700787"/>
  <pageSetup paperSize="9" scale="85" orientation="landscape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ÖĞRENCİ</vt:lpstr>
      <vt:lpstr>Sayfa2</vt:lpstr>
      <vt:lpstr>ÖĞRENCİ!Yazdırma_Alanı</vt:lpstr>
    </vt:vector>
  </TitlesOfParts>
  <Company>1111111111111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HEM1</dc:creator>
  <cp:lastModifiedBy>Casper</cp:lastModifiedBy>
  <cp:lastPrinted>2014-02-03T13:19:18Z</cp:lastPrinted>
  <dcterms:created xsi:type="dcterms:W3CDTF">2005-05-30T08:19:28Z</dcterms:created>
  <dcterms:modified xsi:type="dcterms:W3CDTF">2015-01-22T08:09:46Z</dcterms:modified>
</cp:coreProperties>
</file>